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BMOUL001\OneDrive - The Hershey Company\3BEBA~1.STA\Enablers\COCOA&amp;~1\HERSHE~1\ACTION~1\HESHEY~1\SUBMIS~3\"/>
    </mc:Choice>
  </mc:AlternateContent>
  <xr:revisionPtr revIDLastSave="1" documentId="13_ncr:1_{39058855-AB40-4FE1-95CF-4422ABD39A83}" xr6:coauthVersionLast="37" xr6:coauthVersionMax="40" xr10:uidLastSave="{D11C108D-808C-4EAF-8459-DADEB62C58B3}"/>
  <bookViews>
    <workbookView xWindow="27180" yWindow="465" windowWidth="20730" windowHeight="11760" tabRatio="722" xr2:uid="{00000000-000D-0000-FFFF-FFFF00000000}"/>
  </bookViews>
  <sheets>
    <sheet name="Forest Protection &amp; Restoration" sheetId="9" r:id="rId1"/>
    <sheet name="Sust Prod &amp; Livelihoods" sheetId="14" r:id="rId2"/>
    <sheet name="Social &amp; Cmty Engage" sheetId="15" r:id="rId3"/>
  </sheets>
  <calcPr calcId="17902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7" i="14" l="1"/>
</calcChain>
</file>

<file path=xl/sharedStrings.xml><?xml version="1.0" encoding="utf-8"?>
<sst xmlns="http://schemas.openxmlformats.org/spreadsheetml/2006/main" count="224" uniqueCount="139">
  <si>
    <t>Action Plan Template – Ghana 2018-2022</t>
  </si>
  <si>
    <t>F4A Core Commitment</t>
  </si>
  <si>
    <t>Ghana - Framework Language</t>
  </si>
  <si>
    <t>Company Actions</t>
  </si>
  <si>
    <t>Target Indicators</t>
  </si>
  <si>
    <t>#</t>
  </si>
  <si>
    <t>Risks &amp; Assumptions</t>
  </si>
  <si>
    <t>Timeline</t>
  </si>
  <si>
    <t>Implement Directly</t>
  </si>
  <si>
    <t>Implement via partner</t>
  </si>
  <si>
    <t>Partner(s)</t>
  </si>
  <si>
    <t>Forest Protection &amp; Restoration</t>
  </si>
  <si>
    <t>F4A - Forest Protection and Restoration Commitments</t>
  </si>
  <si>
    <t>1. There will be no further conversion of any forest land (as defined under national regulations and using methodologies such as High Carbon Stock (HCS) and High Conservation Value (HCV) approach) for cocoa production as of 1 January 2018.</t>
  </si>
  <si>
    <t>1.1 Conduct farm mapping within supply chain to ensure cocoa is not being sourced from forest land</t>
  </si>
  <si>
    <t># and % of farms mapped</t>
  </si>
  <si>
    <t>100% 12,000</t>
  </si>
  <si>
    <t>Company sourcing actions are subject to national regulations that adequately define forest lands where conversion for cocoa production is prohibited.</t>
  </si>
  <si>
    <t>X</t>
  </si>
  <si>
    <t>1.2 Conduct deforestation risk assessments in all sourcing areas.</t>
  </si>
  <si>
    <t xml:space="preserve"># hectares included in deforestation risk assessment                                                                               </t>
  </si>
  <si>
    <t>As of end 2018</t>
  </si>
  <si>
    <t>2. There will be no production and sourcing of cocoa from National Parks, Wildlife Sanctuaries, and Wildlife Resource Reserves, except from farms with existing legal status, as of 1 January 2018.</t>
  </si>
  <si>
    <r>
      <t xml:space="preserve">2.1 All farms found in protected areas will be reported to the </t>
    </r>
    <r>
      <rPr>
        <sz val="11"/>
        <rFont val="Calibri (Body)_x0000_"/>
      </rPr>
      <t xml:space="preserve">Ministry of Land and Natural Resources </t>
    </r>
    <r>
      <rPr>
        <sz val="11"/>
        <rFont val="Calibri"/>
        <family val="2"/>
        <scheme val="minor"/>
      </rPr>
      <t xml:space="preserve">                                                        </t>
    </r>
  </si>
  <si>
    <t>Company actions are subject to the accuracy of maps provided by the government for the location and boundaries of National Parks, Wildlife Sanctuaries, and Wildlife Resource Reserves</t>
  </si>
  <si>
    <t xml:space="preserve">2.2 A system will be adopted and published for excluding farmers in the supply chain with cocoa production in protected areas.                                                                                       </t>
  </si>
  <si>
    <t>% of cocoa is traceable to farm-level</t>
  </si>
  <si>
    <t>3. A differentiated approach for Forest Reserves will be adopted by Government by 31 December 2018. It will be based on the following categories and will specify the number of hectares, timeline, roles and responsibilities, budget and fund-mobilization strategy for each category:
- Category 1: The less degraded Forest Reserves (classified as condition 1, 2, and 3 in the national system) will be managed under a strict protection status by 31 December 2019, which will exclude cocoa production and sourcing, timber extraction, or other types of productive and extractive activities. Signatory companies will stop sourcing cocoa from these forests as of 31 December 2019.
Category 2: In the more degraded Forest Reserves (classified as condition 4 and 5 in the national system), cocoa production and sourcing will continue for a period up to 25 years (the cocoa tree lifecycle) through the Modified Taungya System (MTS). Government will sign contracts with farmers that include tree benefit sharing arrangements, targeted restoration and reforestation programs with the end goal of progressively restoring the forest to a healthy intact state, and cessation of cocoa farming (but allowing some sustainable economic use of the forest, including non-timber forest products).</t>
  </si>
  <si>
    <t xml:space="preserve">3.1 End sourcing from all farms identified within Category 1 Forest Reserve areas by 31 December 2019. </t>
  </si>
  <si>
    <t>Company actions are subject to the Government providing the necessary information (specified in the F4A) on Category 1 Forest Reserves - including operational guidelines</t>
  </si>
  <si>
    <t>3.2 Support farmers in Category 2 Forest Reserve areas in their restoration and reforestation programs</t>
  </si>
  <si>
    <t xml:space="preserve"># hectares of Category 2 Forest Reserve areas restored     </t>
  </si>
  <si>
    <t>TBD</t>
  </si>
  <si>
    <t>Company actions are subject to the Government providing the necessary information (specified in the F4A) on Category 2 Forest Reserves - including operaitonal guidelines</t>
  </si>
  <si>
    <t>NCRC</t>
  </si>
  <si>
    <t>4. In highly degraded off reserve forest lands (which are held under the customary land ownership sector), cocoa production and sourcing will continue, supported by substantial investment and adoption of best practices in climate smart cocoa and MTS.</t>
  </si>
  <si>
    <t>4.1 Train farmers in off-reserve forest lands in CSC production including cocoa agroforestry systems</t>
  </si>
  <si>
    <r>
      <rPr>
        <sz val="11"/>
        <rFont val="Calibri (Body)_x0000_"/>
      </rPr>
      <t xml:space="preserve"># of farmers trained in CSC best practices </t>
    </r>
    <r>
      <rPr>
        <sz val="11"/>
        <rFont val="Calibri"/>
        <family val="2"/>
        <scheme val="minor"/>
      </rPr>
      <t xml:space="preserve">
# farmers that have adopted CSC best practices                                                                      </t>
    </r>
  </si>
  <si>
    <t>Company actions are subject to the finalization of the Ghana Climate Smart Cocoa Standard</t>
  </si>
  <si>
    <t>4.2 Train farmers in Modified Taungya System (MTS)</t>
  </si>
  <si>
    <r>
      <rPr>
        <sz val="11"/>
        <rFont val="Calibri (Body)_x0000_"/>
      </rPr>
      <t xml:space="preserve"># of farmers trained in MTS </t>
    </r>
    <r>
      <rPr>
        <sz val="11"/>
        <rFont val="Calibri"/>
        <family val="2"/>
        <scheme val="minor"/>
      </rPr>
      <t xml:space="preserve">
# farmers that have </t>
    </r>
    <r>
      <rPr>
        <sz val="11"/>
        <rFont val="Calibri (Body)_x0000_"/>
      </rPr>
      <t>adopted</t>
    </r>
    <r>
      <rPr>
        <sz val="11"/>
        <rFont val="Calibri"/>
        <family val="2"/>
        <scheme val="minor"/>
      </rPr>
      <t xml:space="preserve"> MTS                              </t>
    </r>
  </si>
  <si>
    <t>Company actions are subject to the Forestry Commission administering the legally binding arrangements whereby the benefits are shared between the Forestry Commission, the farmers, the traditional landowners, and the forest-adjacent community.</t>
  </si>
  <si>
    <t>Forestry Commission, NCRC</t>
  </si>
  <si>
    <t>5. In all these areas, a multi-stakeholder landscape approach will form the basis for the interventions, with an initial focus on the six Climate-Smart Cocoa Hotspot Intervention Areas (HIAs) as defined under the Ghana Cocoa Forest REDD+ Program (GCFRP). The process starts with establishment of consortiums of key stakeholders, followed by development and implementation of integrated landscape management plans with a strong focus on climate-smart cocoa initiatives.</t>
  </si>
  <si>
    <t>5.1 Join one/several HIA(s) in the cocoa-sourcing area</t>
  </si>
  <si>
    <t># of HIA(s) joined in the cocoa sourcing area</t>
  </si>
  <si>
    <t>KAKUM HIA</t>
  </si>
  <si>
    <t xml:space="preserve">5.2 Implement GCFRP CSC Good-Practice Guidelines with farmers within the HIAs                                                             </t>
  </si>
  <si>
    <t xml:space="preserve"># farmers within HIAs that have adopted CSC best practices                                    </t>
  </si>
  <si>
    <t>Forest Protection and Restoration Actions</t>
  </si>
  <si>
    <t>6. Up-to-date maps on forest cover and land-use for these areas, socio-economic data on cocoa farmers and their communities in these areas, and detailed operational guidelines covering forest management in Category 1 Forest Reserve, and the mixed-use approach in Category 2 Forest Reserve, will all be developed and publicly disclosed by Government by 31 December 2018, with input as relevant from the private sector, civil society organizations, and other stakeholders. In particular, this will include the development of a national registry of any farms with legal status in Forest Reserves.</t>
  </si>
  <si>
    <t>6.1 Share maps and data with appropriate government bodies</t>
  </si>
  <si>
    <t>yes</t>
  </si>
  <si>
    <t>6.2 Participate in the development of operational guidelines for Category 1 and 2 Forest Reserves</t>
  </si>
  <si>
    <t>Forestry Commission, WCF</t>
  </si>
  <si>
    <t>7. Land and tree tenure reforms, and benefit sharing arrangement to incentivize land owners and users to retain naturally regenerated trees on off-reserve farmlands and in the farming landscape of MTS will be accelerated by Government. This will include approval of the Community Resource Management Area (CREMA) mechanism, which will help secure land owners and users’ rights to manage and derive economic benefits from forest resources.</t>
  </si>
  <si>
    <t>7.1 Support farmers with tree registration</t>
  </si>
  <si>
    <t xml:space="preserve"># of trees registered on cocoa farms </t>
  </si>
  <si>
    <t>Company actions are subject to Government making the necessary land and tree tenure reforms</t>
  </si>
  <si>
    <t>Meridia</t>
  </si>
  <si>
    <t>7.2 Support cocoa farmers to acquire land (tenure) documentation</t>
  </si>
  <si>
    <t xml:space="preserve"># and % of farmers in supply chain with secure land titles </t>
  </si>
  <si>
    <t>8. Public sector forest law enforcement and governance will be strengthened, including awareness raising campaigns, capacity building of forest institutions and community policing, stronger surveillance and monitoring, and application of stronger sanctions for infringement, covering forest encroachment and degradation from agriculture, logging and galamsey, as of 1 January 2018.</t>
  </si>
  <si>
    <r>
      <t xml:space="preserve">8.1 Promote and participate in awareness-raising campaigns to educate farmers on forest law enforcement </t>
    </r>
    <r>
      <rPr>
        <sz val="11"/>
        <rFont val="Calibri (Body)_x0000_"/>
      </rPr>
      <t>and tree tenure provisions</t>
    </r>
  </si>
  <si>
    <t># farmers reached at awareness events</t>
  </si>
  <si>
    <t>9 . Public-private collaboration to mobilize new sources of funding for forest protection and restoration, and to incentivize farmers adoption of environmentally sustainable cocoa production will be developed. Key opportunities include inter alia, support for innovative financial mechanisms (such as payments for environmental services, carbon finance, and public-private trust funds), implementation of MTS and phased approach to land-use change, alternative livelihoods for cocoa farmers affected by land-use change, development of shade-grown cocoa systems, climate-smart cocoa production.</t>
  </si>
  <si>
    <r>
      <t>9.1 Mobilize finance for forest protection and restoration</t>
    </r>
    <r>
      <rPr>
        <sz val="11"/>
        <rFont val="Calibri (Body)_x0000_"/>
      </rPr>
      <t xml:space="preserve"> such as: new financing mechanisms (to be specified), contribution to conservation funds, development of  payments for environmental services (PES) schemes. </t>
    </r>
    <r>
      <rPr>
        <sz val="11"/>
        <rFont val="Calibri"/>
        <family val="2"/>
        <scheme val="minor"/>
      </rPr>
      <t xml:space="preserve">                                       </t>
    </r>
  </si>
  <si>
    <t xml:space="preserve">Amount of $ mobilized towards forest protection and restoration                                                        </t>
  </si>
  <si>
    <t># of hectares with forest protection and restoration financing</t>
  </si>
  <si>
    <t># of farmers participating in PES contracts</t>
  </si>
  <si>
    <t>10. Public-private collaboration, in partnership with local and global experts, will be enhanced to identify good practices and technical guidance for forest conservation and restoration, shade grown cocoa, and MTS in Forest Reserves.</t>
  </si>
  <si>
    <r>
      <t xml:space="preserve">10.1 </t>
    </r>
    <r>
      <rPr>
        <sz val="11"/>
        <rFont val="Calibri (Body)_x0000_"/>
      </rPr>
      <t>Support distribution and planting</t>
    </r>
    <r>
      <rPr>
        <sz val="11"/>
        <rFont val="Calibri"/>
        <family val="2"/>
        <scheme val="minor"/>
      </rPr>
      <t xml:space="preserve"> of multi-purpose trees for on-farm restoration via mixed agroforestry                                                                    </t>
    </r>
  </si>
  <si>
    <t># of multi-purpose trees distributed for on-farm planting</t>
  </si>
  <si>
    <t xml:space="preserve"># hectares cocoa agroforestry developed                                                                                                                             </t>
  </si>
  <si>
    <r>
      <t>10.2</t>
    </r>
    <r>
      <rPr>
        <sz val="11"/>
        <rFont val="Calibri (Body)_x0000_"/>
      </rPr>
      <t xml:space="preserve"> Support distribution and planting</t>
    </r>
    <r>
      <rPr>
        <sz val="11"/>
        <rFont val="Calibri"/>
        <family val="2"/>
        <scheme val="minor"/>
      </rPr>
      <t xml:space="preserve"> of native trees for off-farm restoration (reforestation)                                                                                              </t>
    </r>
  </si>
  <si>
    <t xml:space="preserve"># native trees planted off-farm                                                                  </t>
  </si>
  <si>
    <t xml:space="preserve"># hectares of forest area restored  </t>
  </si>
  <si>
    <t xml:space="preserve">See Company Action 4.2 </t>
  </si>
  <si>
    <t>Sustainable Production and Livelihoods</t>
  </si>
  <si>
    <t>F4A - Sustainable Production and Farmers' Livelihoods Commitments (to Joint Actions)</t>
  </si>
  <si>
    <t>11. Promote investment in long-term productivity of high quality cocoa in environmentally sustainable manner and grow “more cocoa on less land,” through intensification of farming practices, provision of improved planting materials, introduction of yield-enhancing methods, training in good agricultural practices, crop protection, and crop nutrition and soil fertility. Continued land tenure reform to strengthen farmers’ land and property rights, and development and capacity building of farmers’ organizations, are critical enabling factors for sustainable agriculture development.</t>
  </si>
  <si>
    <t xml:space="preserve">11.1 Distribute improved cocoa planting material                                                                                                                           </t>
  </si>
  <si>
    <t xml:space="preserve"># improved seedlings distributed to farmers                                                                                 </t>
  </si>
  <si>
    <t>Depends on availability of seed pods from SPD</t>
  </si>
  <si>
    <t>x</t>
  </si>
  <si>
    <t>SPD/COCOBOD</t>
  </si>
  <si>
    <t xml:space="preserve">11.2 Establish and/or provide cocoa nurseries with improved cocoa planting material                                                                                 </t>
  </si>
  <si>
    <t># of nurseries with improved cocoa seedlings</t>
  </si>
  <si>
    <t>11.3 Train farmers and producer organizations in the latest Good Agriculture Practices (GAPs)</t>
  </si>
  <si>
    <t xml:space="preserve"># of farmers and organizations trained in GAPs                                                     </t>
  </si>
  <si>
    <t xml:space="preserve">11.4 Support cocoa farm rehabilitation                                                                     </t>
  </si>
  <si>
    <t># of hectares of cocoa rehabilitated</t>
  </si>
  <si>
    <t>12. Develop implementation plans, including mapping of exact areas to intensify establishment of shaded cocoa landscapes in line with the Ghana Cocoa Forest REDD+ Programme (GCFRP), with the promotion of Climate Smart Cocoa and the national Climate Smart Cocoa Standard in environmentally suitable areas, with a first focus on Climate Smart Cocoa Hotspot Intervention Areas (CSC HIAs).</t>
  </si>
  <si>
    <t xml:space="preserve"># of farmers adopting CSC                                                         </t>
  </si>
  <si>
    <t>Company actions are partly subject to the Government providing the mapping of areas to intensify establishment of shaded cocoa landscapes</t>
  </si>
  <si>
    <t xml:space="preserve">13. Promote sustainable livelihoods and income diversification for cocoa farmers, including diversification, agricultural inter-cropping, development of shade-grown cocoa, and other income generating activities designed to boost and diversify household income.                                                                    </t>
  </si>
  <si>
    <t xml:space="preserve">See Company Action 10.1 </t>
  </si>
  <si>
    <t>13.1 Promote farm-level crop diversification</t>
  </si>
  <si>
    <t xml:space="preserve"># and % of farmers applying crop diversification </t>
  </si>
  <si>
    <t>Availability of land to grow crops</t>
  </si>
  <si>
    <t>14. Promote financial inclusion and innovation to deepen farmers’ access to working capital and investment funds required for production and cocoa farm rehabilitation and renovation.</t>
  </si>
  <si>
    <t>14.1 Promote expansion of farmer savings</t>
  </si>
  <si>
    <t># and % of farmers in supply chain with a savings account</t>
  </si>
  <si>
    <t xml:space="preserve"># and % of farmers participating in VSLA groups </t>
  </si>
  <si>
    <t xml:space="preserve">14.2 Offer financial products to farmers </t>
  </si>
  <si>
    <t># and % of farmers offered a financial product</t>
  </si>
  <si>
    <t xml:space="preserve">Inclusive of reporting in 14.1 in addition to  other  financial products offered. </t>
  </si>
  <si>
    <t>15. Improve supply chain mapping, with 100% of cocoa sourcing traceable from farm to first purchase point by 31 December 2019. Private sector and Government will develop a joint action plan that maps out key principles, steps, and milestones to achieve this step, encompassing all national and international traders, by 30 June 2018. Government will adopt regulations that require verifiable traceability from farm to first purchase point by end-2019, and ensure compliance by national and international traders thereafter. Signatory companies are putting in place verifiable monitoring systems for traceability from farm to first purchase point, operational policies and control systems that effectively monitor the associated risks, including high quality verification, by 31 December 2019.</t>
  </si>
  <si>
    <t>15.1 Conduct mapping to identify and collect cocoa farm boundaries polygon data</t>
  </si>
  <si>
    <t xml:space="preserve"># and % farms mapped within supply chain </t>
  </si>
  <si>
    <t>Company actions are partly subject to Government adopting regulations on traceability</t>
  </si>
  <si>
    <t>CdI - Framework Language</t>
  </si>
  <si>
    <t>Community Engagement
and Social Inclusion</t>
  </si>
  <si>
    <t>F4A - Community Engagement and Social Inclusion Commitments</t>
  </si>
  <si>
    <t>16. Full and effective information sharing, consultation, and informed participation of cocoa farmers and their communities who are affected by proposed land-use changes under the Framework.</t>
  </si>
  <si>
    <r>
      <t>16.1 Organize cocoa community consultations</t>
    </r>
    <r>
      <rPr>
        <sz val="11"/>
        <rFont val="Calibri (Body)_x0000_"/>
      </rPr>
      <t xml:space="preserve"> on the implementation of the Frameworks for Action   </t>
    </r>
    <r>
      <rPr>
        <sz val="11"/>
        <rFont val="Calibri"/>
        <family val="2"/>
        <scheme val="minor"/>
      </rPr>
      <t xml:space="preserve">                                                                    </t>
    </r>
  </si>
  <si>
    <t># of communities with consultation sessions and # of participants per community (male/female &amp; &lt;40yrs)</t>
  </si>
  <si>
    <t>17. Promote community-based management models for forest protection and restoration, including engagement of local communities and farmers in awareness raising campaigns on the status of protected areas and the critical role that forest plays in climate regulation.</t>
  </si>
  <si>
    <t>17.1 Establish and/or support community-based natural resource management (CBNRM) programs for forest restoration/protection in cocoa communities</t>
  </si>
  <si>
    <t xml:space="preserve"># of cocoa communities with active forest restoration and protection program                                                        </t>
  </si>
  <si>
    <t xml:space="preserve">Company actions are partly subject to the Government approval of the Community Resource Management Area (CREMA) mechanism </t>
  </si>
  <si>
    <t>2018-2020</t>
  </si>
  <si>
    <t>FC, COCOBOD, NCRC</t>
  </si>
  <si>
    <t># of hectares under CBNRM</t>
  </si>
  <si>
    <t>18. Development of action plans for forest protection and restoration, and sustainable agricultural intensification that are gender and youth sensitive.</t>
  </si>
  <si>
    <t>18.1 Develop forest protection &amp; restoration and agriculture intensification action plans that are gender and youth sensitive</t>
  </si>
  <si>
    <t xml:space="preserve"># of cocoa communities with gender-focused programs </t>
  </si>
  <si>
    <t>NCRC, FC, others</t>
  </si>
  <si>
    <t xml:space="preserve"># of cocoa communities with youth-focused programs </t>
  </si>
  <si>
    <t xml:space="preserve">19. For the approach in Forest Reserves, Government will assess and mitigate the social impacts and risks of proposed land-use changes on affected cocoa farmers and their communities, and ensure provision of alternative livelihoods and restoration of standard of living of affected parties, in line with global standards.                                                               </t>
  </si>
  <si>
    <t>20. Government will prepare operational guidelines covering resettlement and livelihood restoration of any affected parties by 30 June 2018, with input as relevant from private sector, civil society organizations, and other stakeholders, in line with global standards.</t>
  </si>
  <si>
    <t>20.1 Support the development of operational guidelines on resettlement and livelihood restoration</t>
  </si>
  <si>
    <r>
      <t>Assuming a conversion rate of 1,111 trees per hectare based on reporting for I</t>
    </r>
    <r>
      <rPr>
        <b/>
        <sz val="11"/>
        <color theme="1"/>
        <rFont val="Calibri"/>
        <family val="2"/>
        <scheme val="minor"/>
      </rPr>
      <t>ndicator 11.1, "# improved seedlings distributed to farmers</t>
    </r>
    <r>
      <rPr>
        <sz val="11"/>
        <color theme="1"/>
        <rFont val="Calibri"/>
        <family val="2"/>
        <scheme val="minor"/>
      </rPr>
      <t>"</t>
    </r>
  </si>
  <si>
    <r>
      <t xml:space="preserve">12.1 Promote the Climate Smart Cocoa Standard            
</t>
    </r>
    <r>
      <rPr>
        <i/>
        <sz val="11"/>
        <color theme="1"/>
        <rFont val="Calibri (Body)_x0000_"/>
      </rPr>
      <t xml:space="preserve">Inclusive of Indicator 4.1    </t>
    </r>
    <r>
      <rPr>
        <sz val="11"/>
        <color theme="1"/>
        <rFont val="Calibri"/>
        <family val="2"/>
        <scheme val="minor"/>
      </rPr>
      <t xml:space="preserve">                                             </t>
    </r>
  </si>
  <si>
    <r>
      <t xml:space="preserve">15.2 Implement traceability system to farm level in 100% of supply chain by end-2019  </t>
    </r>
    <r>
      <rPr>
        <sz val="11"/>
        <color theme="1"/>
        <rFont val="Calibri (Body)_x0000_"/>
      </rPr>
      <t xml:space="preserve">         </t>
    </r>
    <r>
      <rPr>
        <sz val="11"/>
        <color theme="1"/>
        <rFont val="Calibri"/>
        <family val="2"/>
        <scheme val="minor"/>
      </rPr>
      <t xml:space="preserve">                              </t>
    </r>
  </si>
  <si>
    <r>
      <t xml:space="preserve">% cocoa supply traceable from individual farms </t>
    </r>
    <r>
      <rPr>
        <sz val="11"/>
        <color theme="1"/>
        <rFont val="Calibri (Body)_x0000_"/>
      </rPr>
      <t>to first purchase point</t>
    </r>
  </si>
  <si>
    <t>NA</t>
  </si>
  <si>
    <t xml:space="preserve">Government </t>
  </si>
  <si>
    <t xml:space="preserve">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</si>
</sst>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 #,##0_-;_-* &quot;-&quot;??_-;_-@_-"/>
    <numFmt numFmtId="165" formatCode="_(* #,##0_);_(* \(#,##0\);_(* &quot;-&quot;??_);_(@_)"/>
  </numFmts>
  <fonts count="2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1"/>
      <name val="Calibri"/>
      <family val="2"/>
      <scheme val="minor"/>
    </font>
    <font>
      <b/>
      <sz val="11"/>
      <name val="Calibri"/>
      <family val="2"/>
      <scheme val="minor"/>
    </font>
    <font>
      <sz val="11"/>
      <color theme="1"/>
      <name val="Calibri"/>
      <family val="2"/>
      <scheme val="minor"/>
    </font>
    <font>
      <sz val="12"/>
      <color theme="1"/>
      <name val="Calibri"/>
      <family val="2"/>
      <scheme val="minor"/>
    </font>
    <font>
      <sz val="11"/>
      <color theme="1"/>
      <name val="Calibri "/>
    </font>
    <font>
      <sz val="11"/>
      <name val="Calibri "/>
    </font>
    <font>
      <b/>
      <sz val="24"/>
      <color rgb="FF000000"/>
      <name val="Calibri"/>
      <family val="2"/>
      <scheme val="minor"/>
    </font>
    <font>
      <sz val="11"/>
      <color rgb="FFFF0000"/>
      <name val="Calibri"/>
      <family val="2"/>
      <scheme val="minor"/>
    </font>
    <font>
      <sz val="11"/>
      <name val="Calibri (Body)_x0000_"/>
    </font>
    <font>
      <sz val="12"/>
      <name val="Calibri"/>
      <family val="2"/>
      <scheme val="minor"/>
    </font>
    <font>
      <i/>
      <sz val="11"/>
      <name val="Calibri"/>
      <family val="2"/>
      <scheme val="minor"/>
    </font>
    <font>
      <b/>
      <sz val="50"/>
      <color theme="1"/>
      <name val="Calibri"/>
      <family val="2"/>
      <scheme val="minor"/>
    </font>
    <font>
      <sz val="11"/>
      <color theme="1"/>
      <name val="Garamond"/>
      <family val="1"/>
    </font>
    <font>
      <i/>
      <sz val="11"/>
      <color theme="1"/>
      <name val="Calibri (Body)_x0000_"/>
    </font>
    <font>
      <i/>
      <sz val="11"/>
      <color theme="1"/>
      <name val="Calibri"/>
      <family val="2"/>
      <scheme val="minor"/>
    </font>
    <font>
      <sz val="11"/>
      <color theme="1"/>
      <name val="Calibri (Body)_x0000_"/>
    </font>
  </fonts>
  <fills count="7">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medium">
        <color indexed="64"/>
      </bottom>
      <diagonal/>
    </border>
    <border>
      <left style="medium">
        <color auto="1"/>
      </left>
      <right style="thin">
        <color auto="1"/>
      </right>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auto="1"/>
      </top>
      <bottom/>
      <diagonal/>
    </border>
    <border>
      <left style="medium">
        <color indexed="64"/>
      </left>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top style="thin">
        <color auto="1"/>
      </top>
      <bottom/>
      <diagonal/>
    </border>
    <border>
      <left/>
      <right/>
      <top style="thin">
        <color indexed="64"/>
      </top>
      <bottom/>
      <diagonal/>
    </border>
    <border>
      <left style="thin">
        <color auto="1"/>
      </left>
      <right/>
      <top style="medium">
        <color auto="1"/>
      </top>
      <bottom/>
      <diagonal/>
    </border>
    <border>
      <left/>
      <right/>
      <top style="medium">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medium">
        <color auto="1"/>
      </right>
      <top/>
      <bottom style="medium">
        <color auto="1"/>
      </bottom>
      <diagonal/>
    </border>
    <border>
      <left style="thin">
        <color auto="1"/>
      </left>
      <right style="medium">
        <color indexed="64"/>
      </right>
      <top/>
      <bottom/>
      <diagonal/>
    </border>
    <border>
      <left/>
      <right style="medium">
        <color auto="1"/>
      </right>
      <top/>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indexed="64"/>
      </left>
      <right style="thin">
        <color auto="1"/>
      </right>
      <top style="thin">
        <color auto="1"/>
      </top>
      <bottom style="thin">
        <color auto="1"/>
      </bottom>
      <diagonal/>
    </border>
  </borders>
  <cellStyleXfs count="7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7" fillId="0" borderId="0" applyFont="0" applyFill="0" applyBorder="0" applyAlignment="0" applyProtection="0"/>
  </cellStyleXfs>
  <cellXfs count="285">
    <xf numFmtId="0" fontId="0" fillId="0" borderId="0" xfId="0"/>
    <xf numFmtId="0" fontId="1" fillId="3" borderId="0" xfId="0" applyFont="1" applyFill="1" applyAlignment="1">
      <alignment horizontal="center" vertical="center"/>
    </xf>
    <xf numFmtId="0" fontId="0" fillId="0" borderId="0" xfId="0" applyAlignment="1">
      <alignment horizontal="left" vertical="top"/>
    </xf>
    <xf numFmtId="0" fontId="0" fillId="0" borderId="0" xfId="0" applyAlignment="1">
      <alignment horizontal="center"/>
    </xf>
    <xf numFmtId="0" fontId="0" fillId="0" borderId="0" xfId="0" applyFont="1" applyAlignment="1"/>
    <xf numFmtId="0" fontId="0" fillId="0" borderId="0" xfId="0" applyFont="1" applyAlignment="1">
      <alignment horizontal="left" vertical="top"/>
    </xf>
    <xf numFmtId="0" fontId="0" fillId="2" borderId="0" xfId="0" applyFill="1"/>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textRotation="90" wrapText="1"/>
    </xf>
    <xf numFmtId="0" fontId="0" fillId="0" borderId="0" xfId="0" applyFill="1" applyBorder="1" applyAlignment="1">
      <alignment horizontal="center" vertical="center"/>
    </xf>
    <xf numFmtId="0" fontId="1" fillId="3" borderId="0" xfId="0" applyFont="1" applyFill="1" applyAlignment="1">
      <alignment horizontal="center" vertical="center" textRotation="90" wrapText="1"/>
    </xf>
    <xf numFmtId="0" fontId="0" fillId="5" borderId="1" xfId="0" applyFont="1" applyFill="1" applyBorder="1" applyAlignment="1">
      <alignment horizontal="left" vertical="center" wrapText="1"/>
    </xf>
    <xf numFmtId="0" fontId="0" fillId="2" borderId="24" xfId="0" applyFont="1" applyFill="1" applyBorder="1" applyAlignment="1">
      <alignment vertical="center" wrapText="1"/>
    </xf>
    <xf numFmtId="0" fontId="0" fillId="4" borderId="25" xfId="0" applyFont="1" applyFill="1" applyBorder="1" applyAlignment="1">
      <alignment horizontal="center" vertical="center" wrapText="1"/>
    </xf>
    <xf numFmtId="0" fontId="1" fillId="4" borderId="25" xfId="0" applyFont="1" applyFill="1" applyBorder="1" applyAlignment="1">
      <alignment horizontal="center" vertical="center"/>
    </xf>
    <xf numFmtId="0" fontId="0" fillId="4" borderId="26" xfId="0" applyFont="1" applyFill="1" applyBorder="1" applyAlignment="1">
      <alignment horizontal="left" vertical="center" wrapText="1"/>
    </xf>
    <xf numFmtId="0" fontId="0" fillId="5" borderId="26" xfId="0" applyFont="1" applyFill="1" applyBorder="1" applyAlignment="1">
      <alignment vertical="center" wrapText="1"/>
    </xf>
    <xf numFmtId="0" fontId="0" fillId="5" borderId="5" xfId="0" applyFill="1" applyBorder="1" applyAlignment="1">
      <alignment vertical="center" wrapText="1"/>
    </xf>
    <xf numFmtId="0" fontId="5" fillId="5" borderId="25" xfId="0" applyFont="1" applyFill="1" applyBorder="1" applyAlignment="1">
      <alignment vertical="center" wrapText="1"/>
    </xf>
    <xf numFmtId="0" fontId="1" fillId="5" borderId="25" xfId="0" applyFont="1" applyFill="1" applyBorder="1" applyAlignment="1">
      <alignment horizontal="center" vertical="center"/>
    </xf>
    <xf numFmtId="0" fontId="5" fillId="5" borderId="8" xfId="0" applyFont="1" applyFill="1" applyBorder="1" applyAlignment="1">
      <alignment horizontal="left" vertical="center" wrapText="1"/>
    </xf>
    <xf numFmtId="0" fontId="5" fillId="4" borderId="8" xfId="0" applyFont="1" applyFill="1" applyBorder="1" applyAlignment="1">
      <alignment vertical="center" wrapText="1"/>
    </xf>
    <xf numFmtId="0" fontId="5" fillId="4" borderId="5" xfId="0" applyFont="1" applyFill="1" applyBorder="1" applyAlignment="1">
      <alignment vertical="center" wrapText="1"/>
    </xf>
    <xf numFmtId="0" fontId="5" fillId="5" borderId="25" xfId="0" applyFont="1" applyFill="1" applyBorder="1" applyAlignment="1">
      <alignment horizontal="left" vertical="center" wrapText="1"/>
    </xf>
    <xf numFmtId="0" fontId="1" fillId="3" borderId="0" xfId="0" applyFont="1" applyFill="1" applyBorder="1" applyAlignment="1">
      <alignment horizontal="center" vertical="center" textRotation="90" wrapText="1"/>
    </xf>
    <xf numFmtId="0" fontId="1" fillId="3" borderId="0" xfId="0" applyFont="1" applyFill="1" applyBorder="1" applyAlignment="1">
      <alignment horizontal="center" vertical="center"/>
    </xf>
    <xf numFmtId="0" fontId="11" fillId="0" borderId="0" xfId="0" applyFont="1"/>
    <xf numFmtId="0" fontId="0" fillId="5" borderId="5" xfId="0" applyFill="1" applyBorder="1" applyAlignment="1">
      <alignment horizontal="center" vertical="center"/>
    </xf>
    <xf numFmtId="0" fontId="5" fillId="4" borderId="10" xfId="0" applyFont="1" applyFill="1" applyBorder="1" applyAlignment="1">
      <alignment horizontal="left" vertical="center" wrapText="1"/>
    </xf>
    <xf numFmtId="0" fontId="1" fillId="5" borderId="8" xfId="0" applyFont="1" applyFill="1" applyBorder="1" applyAlignment="1">
      <alignment horizontal="center" vertical="center"/>
    </xf>
    <xf numFmtId="0" fontId="5" fillId="5" borderId="1" xfId="0" applyFont="1" applyFill="1" applyBorder="1" applyAlignment="1">
      <alignment horizontal="left" vertical="center" wrapText="1"/>
    </xf>
    <xf numFmtId="0" fontId="5" fillId="0" borderId="0" xfId="0" applyFont="1" applyAlignment="1"/>
    <xf numFmtId="0" fontId="6" fillId="3" borderId="0" xfId="0" applyFont="1" applyFill="1" applyAlignment="1">
      <alignment horizontal="center" vertical="center"/>
    </xf>
    <xf numFmtId="0" fontId="5" fillId="5" borderId="5" xfId="0" applyFont="1" applyFill="1" applyBorder="1" applyAlignment="1">
      <alignment vertical="center" wrapText="1"/>
    </xf>
    <xf numFmtId="0" fontId="13" fillId="5" borderId="5"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0" borderId="0" xfId="0" applyFont="1"/>
    <xf numFmtId="0" fontId="5" fillId="4" borderId="25" xfId="0" applyFont="1" applyFill="1" applyBorder="1" applyAlignment="1">
      <alignment vertical="center" wrapText="1"/>
    </xf>
    <xf numFmtId="0" fontId="5" fillId="4" borderId="25" xfId="0" applyFont="1" applyFill="1" applyBorder="1" applyAlignment="1">
      <alignment horizontal="center" vertical="center" wrapText="1"/>
    </xf>
    <xf numFmtId="0" fontId="5" fillId="5" borderId="10" xfId="0" applyFont="1" applyFill="1" applyBorder="1" applyAlignment="1">
      <alignment vertical="center" wrapText="1"/>
    </xf>
    <xf numFmtId="0" fontId="1" fillId="5" borderId="10" xfId="0" applyFont="1" applyFill="1" applyBorder="1" applyAlignment="1">
      <alignment horizontal="center" vertical="center"/>
    </xf>
    <xf numFmtId="0" fontId="0" fillId="5" borderId="34" xfId="0" applyFont="1" applyFill="1" applyBorder="1" applyAlignment="1">
      <alignment horizontal="left" vertical="center" wrapText="1"/>
    </xf>
    <xf numFmtId="0" fontId="1" fillId="6" borderId="15" xfId="0" applyFont="1" applyFill="1" applyBorder="1" applyAlignment="1">
      <alignment vertical="center"/>
    </xf>
    <xf numFmtId="0" fontId="1" fillId="6" borderId="27" xfId="0" applyFont="1" applyFill="1" applyBorder="1" applyAlignment="1">
      <alignment vertical="center"/>
    </xf>
    <xf numFmtId="0" fontId="1" fillId="6" borderId="31" xfId="0" applyFont="1" applyFill="1" applyBorder="1" applyAlignment="1">
      <alignment vertical="center"/>
    </xf>
    <xf numFmtId="0" fontId="1" fillId="6" borderId="28" xfId="0" applyFont="1" applyFill="1" applyBorder="1" applyAlignment="1">
      <alignment vertical="center"/>
    </xf>
    <xf numFmtId="0" fontId="1" fillId="3" borderId="0" xfId="0" applyFont="1" applyFill="1" applyAlignment="1">
      <alignment horizontal="center" vertical="center" wrapText="1"/>
    </xf>
    <xf numFmtId="0" fontId="0" fillId="5" borderId="10" xfId="0" applyFill="1" applyBorder="1" applyAlignment="1">
      <alignment vertical="center" wrapText="1"/>
    </xf>
    <xf numFmtId="0" fontId="4" fillId="5" borderId="10" xfId="0" applyFont="1" applyFill="1" applyBorder="1" applyAlignment="1">
      <alignment vertical="center" wrapText="1"/>
    </xf>
    <xf numFmtId="0" fontId="0" fillId="4" borderId="25" xfId="0" applyFill="1" applyBorder="1" applyAlignment="1">
      <alignment horizontal="center"/>
    </xf>
    <xf numFmtId="0" fontId="10" fillId="5" borderId="1" xfId="0" applyFont="1" applyFill="1" applyBorder="1" applyAlignment="1">
      <alignment vertical="center" wrapText="1"/>
    </xf>
    <xf numFmtId="0" fontId="5" fillId="5" borderId="9" xfId="0" applyFont="1" applyFill="1" applyBorder="1" applyAlignment="1">
      <alignment vertical="center" wrapText="1"/>
    </xf>
    <xf numFmtId="0" fontId="15" fillId="5" borderId="5" xfId="0" applyFont="1" applyFill="1" applyBorder="1" applyAlignment="1">
      <alignment vertical="center" wrapText="1"/>
    </xf>
    <xf numFmtId="0" fontId="0" fillId="5" borderId="1" xfId="0" applyFill="1" applyBorder="1" applyAlignment="1">
      <alignment horizontal="left" vertical="center"/>
    </xf>
    <xf numFmtId="0" fontId="0" fillId="0" borderId="0" xfId="0" applyAlignment="1">
      <alignment wrapText="1"/>
    </xf>
    <xf numFmtId="0" fontId="0" fillId="5" borderId="1" xfId="0" applyFill="1" applyBorder="1" applyAlignment="1">
      <alignment vertical="center" wrapText="1"/>
    </xf>
    <xf numFmtId="0" fontId="0" fillId="4" borderId="8" xfId="0" applyFill="1" applyBorder="1" applyAlignment="1">
      <alignment vertical="center" wrapText="1"/>
    </xf>
    <xf numFmtId="0" fontId="0" fillId="4" borderId="5" xfId="0"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alignment vertical="center" wrapText="1"/>
    </xf>
    <xf numFmtId="0" fontId="5" fillId="5" borderId="33" xfId="0" applyFont="1" applyFill="1" applyBorder="1" applyAlignment="1">
      <alignment vertical="center" wrapText="1"/>
    </xf>
    <xf numFmtId="0" fontId="0" fillId="5" borderId="25" xfId="0" applyFill="1" applyBorder="1" applyAlignment="1">
      <alignment vertical="center" wrapText="1"/>
    </xf>
    <xf numFmtId="0" fontId="0" fillId="4" borderId="33" xfId="0" applyFill="1" applyBorder="1" applyAlignment="1">
      <alignment vertical="center" wrapText="1"/>
    </xf>
    <xf numFmtId="0" fontId="1" fillId="5" borderId="8" xfId="0" applyFont="1" applyFill="1" applyBorder="1" applyAlignment="1">
      <alignment horizontal="left" vertical="center"/>
    </xf>
    <xf numFmtId="0" fontId="1" fillId="5" borderId="33" xfId="0" applyFont="1" applyFill="1" applyBorder="1" applyAlignment="1">
      <alignment horizontal="left" vertical="center"/>
    </xf>
    <xf numFmtId="0" fontId="1" fillId="5" borderId="5" xfId="0" applyFont="1" applyFill="1" applyBorder="1" applyAlignment="1">
      <alignment horizontal="left" vertical="center"/>
    </xf>
    <xf numFmtId="0" fontId="5" fillId="5" borderId="14" xfId="0" applyFont="1" applyFill="1" applyBorder="1" applyAlignment="1">
      <alignment horizontal="left" vertical="center" wrapText="1"/>
    </xf>
    <xf numFmtId="0" fontId="5" fillId="5" borderId="14" xfId="0" applyFont="1" applyFill="1" applyBorder="1" applyAlignment="1">
      <alignment vertical="center" wrapText="1"/>
    </xf>
    <xf numFmtId="0" fontId="5" fillId="5" borderId="2" xfId="0" applyFont="1" applyFill="1" applyBorder="1" applyAlignment="1">
      <alignment vertical="center" wrapText="1"/>
    </xf>
    <xf numFmtId="0" fontId="5" fillId="4" borderId="14" xfId="0" applyFont="1" applyFill="1" applyBorder="1" applyAlignment="1">
      <alignment horizontal="left" vertical="center" wrapText="1"/>
    </xf>
    <xf numFmtId="0" fontId="1" fillId="4" borderId="8" xfId="0" applyFont="1" applyFill="1" applyBorder="1" applyAlignment="1">
      <alignment horizontal="center" vertical="center"/>
    </xf>
    <xf numFmtId="9" fontId="0" fillId="5" borderId="5" xfId="0" applyNumberFormat="1" applyFill="1" applyBorder="1" applyAlignment="1">
      <alignment horizontal="right" vertical="center" wrapText="1"/>
    </xf>
    <xf numFmtId="0" fontId="1" fillId="5" borderId="2" xfId="0" applyFont="1" applyFill="1" applyBorder="1" applyAlignment="1">
      <alignment horizontal="center" vertical="center"/>
    </xf>
    <xf numFmtId="0" fontId="1" fillId="5" borderId="5" xfId="0" applyFont="1" applyFill="1" applyBorder="1" applyAlignment="1">
      <alignment horizontal="center" vertical="center"/>
    </xf>
    <xf numFmtId="9" fontId="0" fillId="4" borderId="33" xfId="0" applyNumberFormat="1" applyFill="1" applyBorder="1" applyAlignment="1">
      <alignment horizontal="right" vertical="center" wrapText="1"/>
    </xf>
    <xf numFmtId="0" fontId="1" fillId="4" borderId="2" xfId="0" applyFont="1" applyFill="1" applyBorder="1" applyAlignment="1">
      <alignment horizontal="center" vertical="center"/>
    </xf>
    <xf numFmtId="0" fontId="1" fillId="4" borderId="9" xfId="0" applyFont="1" applyFill="1" applyBorder="1" applyAlignment="1">
      <alignment horizontal="center" vertical="center"/>
    </xf>
    <xf numFmtId="0" fontId="0" fillId="4" borderId="6" xfId="0" applyFill="1" applyBorder="1" applyAlignment="1">
      <alignment vertical="center" wrapText="1"/>
    </xf>
    <xf numFmtId="164" fontId="5" fillId="5" borderId="8" xfId="69" applyNumberFormat="1" applyFont="1" applyFill="1" applyBorder="1" applyAlignment="1">
      <alignment horizontal="right" vertical="center" wrapText="1"/>
    </xf>
    <xf numFmtId="164" fontId="5" fillId="5" borderId="5" xfId="69" applyNumberFormat="1" applyFont="1" applyFill="1" applyBorder="1" applyAlignment="1">
      <alignment horizontal="right" vertical="center" wrapText="1"/>
    </xf>
    <xf numFmtId="0" fontId="0" fillId="5" borderId="12" xfId="0" applyFill="1" applyBorder="1" applyAlignment="1">
      <alignment horizontal="center" vertical="center" wrapText="1"/>
    </xf>
    <xf numFmtId="0" fontId="0" fillId="5" borderId="6" xfId="0" applyFill="1" applyBorder="1" applyAlignment="1">
      <alignment horizontal="center" vertical="center" wrapText="1"/>
    </xf>
    <xf numFmtId="164" fontId="0" fillId="4" borderId="10" xfId="69" applyNumberFormat="1" applyFont="1" applyFill="1" applyBorder="1" applyAlignment="1">
      <alignment horizontal="right" vertical="center" wrapText="1"/>
    </xf>
    <xf numFmtId="0" fontId="1" fillId="4" borderId="10" xfId="0" applyFont="1" applyFill="1" applyBorder="1" applyAlignment="1">
      <alignment horizontal="center" vertical="center"/>
    </xf>
    <xf numFmtId="0" fontId="0" fillId="4" borderId="12" xfId="0" applyFill="1" applyBorder="1" applyAlignment="1">
      <alignment vertical="center" wrapText="1"/>
    </xf>
    <xf numFmtId="0" fontId="0" fillId="5" borderId="8" xfId="0" applyFill="1" applyBorder="1" applyAlignment="1">
      <alignment horizontal="right" vertical="center" wrapText="1"/>
    </xf>
    <xf numFmtId="0" fontId="0" fillId="5" borderId="9" xfId="0" applyFill="1" applyBorder="1" applyAlignment="1">
      <alignment horizontal="right" vertical="center"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5" borderId="37" xfId="0" applyFill="1" applyBorder="1" applyAlignment="1">
      <alignment horizontal="left" vertical="center" wrapText="1"/>
    </xf>
    <xf numFmtId="0" fontId="0" fillId="5" borderId="2" xfId="0" applyNumberFormat="1" applyFill="1" applyBorder="1" applyAlignment="1">
      <alignment horizontal="center" vertical="center"/>
    </xf>
    <xf numFmtId="0" fontId="0" fillId="5" borderId="2" xfId="0" applyFont="1" applyFill="1" applyBorder="1" applyAlignment="1">
      <alignment horizontal="center" vertical="center"/>
    </xf>
    <xf numFmtId="0" fontId="1" fillId="5" borderId="1" xfId="0" applyFont="1" applyFill="1" applyBorder="1" applyAlignment="1">
      <alignment horizontal="center" vertical="center"/>
    </xf>
    <xf numFmtId="164" fontId="0" fillId="5" borderId="8" xfId="69" applyNumberFormat="1" applyFont="1" applyFill="1" applyBorder="1" applyAlignment="1">
      <alignment horizontal="right" vertical="center" wrapText="1"/>
    </xf>
    <xf numFmtId="0" fontId="1" fillId="5" borderId="33" xfId="0" applyFont="1" applyFill="1" applyBorder="1" applyAlignment="1">
      <alignment horizontal="center" vertical="center"/>
    </xf>
    <xf numFmtId="0" fontId="0" fillId="5" borderId="5" xfId="0" applyFill="1" applyBorder="1" applyAlignment="1">
      <alignment horizontal="center" vertical="center" wrapText="1"/>
    </xf>
    <xf numFmtId="0" fontId="1" fillId="4" borderId="5" xfId="0" applyFont="1" applyFill="1" applyBorder="1" applyAlignment="1">
      <alignment horizontal="center" vertical="center"/>
    </xf>
    <xf numFmtId="0" fontId="1" fillId="6" borderId="32" xfId="0" applyFont="1" applyFill="1" applyBorder="1" applyAlignment="1">
      <alignment horizontal="center" vertical="center"/>
    </xf>
    <xf numFmtId="0" fontId="0" fillId="4" borderId="12"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4" borderId="34" xfId="0" applyFill="1" applyBorder="1" applyAlignment="1">
      <alignment horizontal="center" vertical="center" wrapText="1"/>
    </xf>
    <xf numFmtId="0" fontId="1" fillId="6" borderId="29" xfId="0" applyFont="1" applyFill="1" applyBorder="1" applyAlignment="1">
      <alignment horizontal="center" vertical="center"/>
    </xf>
    <xf numFmtId="0" fontId="9" fillId="5" borderId="3" xfId="0" applyFont="1" applyFill="1" applyBorder="1" applyAlignment="1">
      <alignment horizontal="center" vertical="center" wrapText="1"/>
    </xf>
    <xf numFmtId="0" fontId="5" fillId="4" borderId="8" xfId="0" applyNumberFormat="1" applyFont="1" applyFill="1" applyBorder="1" applyAlignment="1">
      <alignment horizontal="center" vertical="center" wrapText="1"/>
    </xf>
    <xf numFmtId="0" fontId="5" fillId="4" borderId="5" xfId="0" applyNumberFormat="1"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4" borderId="35"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0" borderId="0" xfId="0" applyAlignment="1">
      <alignment horizontal="center" vertical="top"/>
    </xf>
    <xf numFmtId="0" fontId="0" fillId="0" borderId="0" xfId="0" applyAlignment="1">
      <alignment horizontal="right"/>
    </xf>
    <xf numFmtId="0" fontId="1" fillId="6" borderId="28" xfId="0" applyFont="1" applyFill="1" applyBorder="1" applyAlignment="1">
      <alignment horizontal="right" vertical="center"/>
    </xf>
    <xf numFmtId="0" fontId="1" fillId="6" borderId="27" xfId="0" applyFont="1" applyFill="1" applyBorder="1" applyAlignment="1">
      <alignment horizontal="right" vertical="center"/>
    </xf>
    <xf numFmtId="0" fontId="1" fillId="6" borderId="28" xfId="0" applyFont="1" applyFill="1" applyBorder="1" applyAlignment="1">
      <alignment horizontal="center" vertical="center"/>
    </xf>
    <xf numFmtId="0" fontId="0" fillId="5" borderId="5" xfId="0" applyNumberFormat="1" applyFill="1" applyBorder="1" applyAlignment="1">
      <alignment horizontal="center" vertical="center"/>
    </xf>
    <xf numFmtId="0" fontId="0" fillId="4" borderId="0" xfId="0" applyNumberFormat="1" applyFill="1" applyBorder="1" applyAlignment="1">
      <alignment horizontal="center" vertical="center"/>
    </xf>
    <xf numFmtId="0" fontId="0" fillId="4" borderId="21" xfId="0" applyNumberFormat="1" applyFill="1" applyBorder="1" applyAlignment="1">
      <alignment horizontal="center" vertical="center"/>
    </xf>
    <xf numFmtId="0" fontId="1" fillId="6" borderId="27" xfId="0" applyFont="1" applyFill="1" applyBorder="1" applyAlignment="1">
      <alignment horizontal="center" vertical="center"/>
    </xf>
    <xf numFmtId="0" fontId="0" fillId="5" borderId="23" xfId="0" applyNumberFormat="1" applyFill="1" applyBorder="1" applyAlignment="1">
      <alignment horizontal="center" vertical="center" wrapText="1"/>
    </xf>
    <xf numFmtId="0" fontId="0" fillId="5" borderId="20" xfId="0" applyNumberForma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0" fillId="5" borderId="1" xfId="0" applyNumberFormat="1" applyFill="1" applyBorder="1" applyAlignment="1">
      <alignment horizontal="center" vertical="center" wrapText="1"/>
    </xf>
    <xf numFmtId="0" fontId="0" fillId="0" borderId="0" xfId="0" applyAlignment="1">
      <alignment horizontal="center" vertical="center"/>
    </xf>
    <xf numFmtId="0" fontId="0" fillId="0" borderId="0" xfId="0" applyFont="1" applyAlignment="1">
      <alignment horizontal="right"/>
    </xf>
    <xf numFmtId="0" fontId="0" fillId="5" borderId="14" xfId="0" applyFont="1" applyFill="1" applyBorder="1" applyAlignment="1">
      <alignment horizontal="right" vertical="center" wrapText="1"/>
    </xf>
    <xf numFmtId="0" fontId="0" fillId="4" borderId="33" xfId="0" applyFont="1" applyFill="1" applyBorder="1" applyAlignment="1">
      <alignment horizontal="right" vertical="center" wrapText="1"/>
    </xf>
    <xf numFmtId="0" fontId="0" fillId="5" borderId="1" xfId="0" applyFill="1" applyBorder="1" applyAlignment="1">
      <alignment horizontal="right" vertical="center" wrapText="1"/>
    </xf>
    <xf numFmtId="0" fontId="0" fillId="5" borderId="5" xfId="0" applyFont="1" applyFill="1" applyBorder="1" applyAlignment="1">
      <alignment horizontal="right" vertical="center" wrapText="1"/>
    </xf>
    <xf numFmtId="0" fontId="12" fillId="0" borderId="0" xfId="0" applyFont="1" applyAlignment="1">
      <alignment wrapText="1"/>
    </xf>
    <xf numFmtId="0" fontId="0" fillId="4" borderId="8" xfId="0" applyFont="1" applyFill="1" applyBorder="1" applyAlignment="1">
      <alignment horizontal="right" vertical="center" wrapText="1"/>
    </xf>
    <xf numFmtId="3" fontId="0" fillId="5" borderId="8" xfId="0" applyNumberFormat="1" applyFont="1" applyFill="1" applyBorder="1" applyAlignment="1">
      <alignment horizontal="right" vertical="center" wrapText="1"/>
    </xf>
    <xf numFmtId="0" fontId="17" fillId="5" borderId="1" xfId="0" applyFont="1" applyFill="1" applyBorder="1" applyAlignment="1">
      <alignment horizontal="right" vertical="center" wrapText="1"/>
    </xf>
    <xf numFmtId="9" fontId="0" fillId="5" borderId="8" xfId="0" applyNumberFormat="1" applyFont="1" applyFill="1" applyBorder="1" applyAlignment="1">
      <alignment horizontal="right" vertical="center"/>
    </xf>
    <xf numFmtId="9" fontId="0" fillId="5" borderId="5"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0" fillId="5" borderId="33" xfId="0" applyFont="1" applyFill="1" applyBorder="1" applyAlignment="1">
      <alignment horizontal="right" vertical="center" wrapText="1"/>
    </xf>
    <xf numFmtId="0" fontId="0" fillId="5" borderId="2" xfId="0" applyFill="1" applyBorder="1" applyAlignment="1">
      <alignment horizontal="center" vertical="center"/>
    </xf>
    <xf numFmtId="0" fontId="0" fillId="5" borderId="13" xfId="0" applyFont="1" applyFill="1" applyBorder="1" applyAlignment="1">
      <alignment horizontal="center" vertical="center" wrapText="1"/>
    </xf>
    <xf numFmtId="0" fontId="0" fillId="5" borderId="17" xfId="0" applyFont="1" applyFill="1" applyBorder="1" applyAlignment="1">
      <alignment horizontal="center" vertical="center" wrapText="1"/>
    </xf>
    <xf numFmtId="165" fontId="5" fillId="4" borderId="5" xfId="69" applyNumberFormat="1" applyFont="1" applyFill="1" applyBorder="1" applyAlignment="1">
      <alignment horizontal="right" vertical="center" wrapText="1"/>
    </xf>
    <xf numFmtId="0" fontId="0" fillId="5" borderId="14" xfId="0" applyFont="1" applyFill="1" applyBorder="1" applyAlignment="1">
      <alignment vertical="center" wrapText="1"/>
    </xf>
    <xf numFmtId="0" fontId="0" fillId="5" borderId="33" xfId="0" applyFill="1" applyBorder="1" applyAlignment="1">
      <alignment horizontal="center" vertical="center" wrapText="1"/>
    </xf>
    <xf numFmtId="0" fontId="1" fillId="5" borderId="14" xfId="0" applyFont="1" applyFill="1" applyBorder="1" applyAlignment="1">
      <alignment horizontal="center" vertical="center"/>
    </xf>
    <xf numFmtId="0" fontId="0" fillId="5" borderId="14" xfId="0" applyFill="1" applyBorder="1" applyAlignment="1">
      <alignment horizontal="center" vertical="center"/>
    </xf>
    <xf numFmtId="0" fontId="0" fillId="5" borderId="17" xfId="0" applyFont="1" applyFill="1" applyBorder="1" applyAlignment="1">
      <alignment vertical="center" wrapText="1"/>
    </xf>
    <xf numFmtId="0" fontId="5" fillId="5" borderId="2" xfId="0" applyFont="1" applyFill="1" applyBorder="1" applyAlignment="1">
      <alignment horizontal="right" vertical="center" wrapText="1"/>
    </xf>
    <xf numFmtId="0" fontId="4" fillId="5" borderId="2" xfId="0" applyNumberFormat="1" applyFont="1" applyFill="1" applyBorder="1" applyAlignment="1">
      <alignment horizontal="center" vertical="center" wrapText="1"/>
    </xf>
    <xf numFmtId="0" fontId="0" fillId="5" borderId="13" xfId="0" applyFill="1" applyBorder="1" applyAlignment="1">
      <alignment horizontal="left" vertical="center" wrapText="1"/>
    </xf>
    <xf numFmtId="0" fontId="0" fillId="4" borderId="8" xfId="0" applyNumberFormat="1" applyFill="1" applyBorder="1" applyAlignment="1">
      <alignment horizontal="center" vertical="center"/>
    </xf>
    <xf numFmtId="0" fontId="4" fillId="4" borderId="5" xfId="0" applyNumberFormat="1" applyFont="1" applyFill="1" applyBorder="1" applyAlignment="1">
      <alignment horizontal="center" vertical="center" wrapText="1"/>
    </xf>
    <xf numFmtId="0" fontId="5" fillId="4" borderId="8" xfId="0" applyFont="1" applyFill="1" applyBorder="1" applyAlignment="1">
      <alignment horizontal="right" vertical="center" wrapText="1"/>
    </xf>
    <xf numFmtId="0" fontId="5" fillId="4" borderId="9" xfId="0" applyFont="1" applyFill="1" applyBorder="1" applyAlignment="1">
      <alignment vertical="center" wrapText="1"/>
    </xf>
    <xf numFmtId="0" fontId="8" fillId="4" borderId="9" xfId="0" applyFont="1" applyFill="1" applyBorder="1" applyAlignment="1">
      <alignment horizontal="right" vertical="center" wrapText="1"/>
    </xf>
    <xf numFmtId="0" fontId="14" fillId="4" borderId="9" xfId="0" applyFont="1" applyFill="1" applyBorder="1" applyAlignment="1">
      <alignment vertical="center" wrapText="1"/>
    </xf>
    <xf numFmtId="0" fontId="0" fillId="4" borderId="21" xfId="0" applyFill="1" applyBorder="1" applyAlignment="1">
      <alignment horizontal="center" vertical="center" wrapText="1"/>
    </xf>
    <xf numFmtId="0" fontId="0" fillId="4" borderId="9" xfId="0" applyFill="1" applyBorder="1" applyAlignment="1">
      <alignment vertical="center" wrapText="1"/>
    </xf>
    <xf numFmtId="0" fontId="0" fillId="4" borderId="39" xfId="0" applyFont="1" applyFill="1" applyBorder="1" applyAlignment="1">
      <alignment horizontal="center" vertical="center" wrapText="1"/>
    </xf>
    <xf numFmtId="0" fontId="0" fillId="5" borderId="1" xfId="0" applyFont="1" applyFill="1" applyBorder="1" applyAlignment="1">
      <alignment vertical="center" wrapText="1"/>
    </xf>
    <xf numFmtId="0" fontId="5" fillId="5" borderId="1" xfId="0" applyFont="1" applyFill="1" applyBorder="1" applyAlignment="1">
      <alignment vertical="center"/>
    </xf>
    <xf numFmtId="0" fontId="0" fillId="5" borderId="1" xfId="0" applyFill="1" applyBorder="1" applyAlignment="1">
      <alignment horizontal="center" vertical="center" wrapText="1"/>
    </xf>
    <xf numFmtId="0" fontId="0" fillId="5" borderId="8" xfId="0" applyNumberFormat="1" applyFill="1" applyBorder="1" applyAlignment="1">
      <alignment horizontal="center" vertical="center" wrapText="1"/>
    </xf>
    <xf numFmtId="0" fontId="5" fillId="5" borderId="1" xfId="0" applyFont="1" applyFill="1" applyBorder="1" applyAlignment="1">
      <alignment vertical="center" wrapText="1"/>
    </xf>
    <xf numFmtId="0" fontId="0" fillId="2" borderId="16" xfId="0" applyFont="1" applyFill="1" applyBorder="1" applyAlignment="1">
      <alignment vertical="center" wrapText="1"/>
    </xf>
    <xf numFmtId="0" fontId="5" fillId="4" borderId="14" xfId="0" applyFont="1" applyFill="1" applyBorder="1" applyAlignment="1">
      <alignment vertical="center" wrapText="1"/>
    </xf>
    <xf numFmtId="0" fontId="5" fillId="4" borderId="33" xfId="0" applyFont="1" applyFill="1" applyBorder="1" applyAlignment="1">
      <alignment vertical="center" wrapText="1"/>
    </xf>
    <xf numFmtId="0" fontId="5" fillId="5" borderId="8" xfId="0" applyFont="1" applyFill="1" applyBorder="1" applyAlignment="1">
      <alignment vertical="center" wrapText="1"/>
    </xf>
    <xf numFmtId="0" fontId="5" fillId="5" borderId="33"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10" xfId="0" applyFont="1" applyFill="1" applyBorder="1" applyAlignment="1">
      <alignment vertical="center" wrapText="1"/>
    </xf>
    <xf numFmtId="0" fontId="5" fillId="4" borderId="5" xfId="0" applyFont="1" applyFill="1" applyBorder="1" applyAlignment="1">
      <alignment horizontal="left" vertical="center" wrapText="1"/>
    </xf>
    <xf numFmtId="0" fontId="5" fillId="5" borderId="8" xfId="0" applyFont="1" applyFill="1" applyBorder="1" applyAlignment="1">
      <alignment vertical="center" wrapText="1"/>
    </xf>
    <xf numFmtId="0" fontId="0" fillId="5" borderId="14" xfId="0" applyFont="1" applyFill="1" applyBorder="1" applyAlignment="1">
      <alignment horizontal="left" vertical="center" wrapText="1"/>
    </xf>
    <xf numFmtId="0" fontId="5" fillId="4" borderId="14" xfId="0" applyFont="1" applyFill="1" applyBorder="1" applyAlignment="1">
      <alignment horizontal="right" vertical="center" wrapText="1"/>
    </xf>
    <xf numFmtId="0" fontId="5" fillId="5"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left" vertical="center" wrapText="1"/>
    </xf>
    <xf numFmtId="0" fontId="0" fillId="4" borderId="9" xfId="0" applyFont="1" applyFill="1" applyBorder="1" applyAlignment="1">
      <alignment horizontal="right" vertical="center" wrapText="1"/>
    </xf>
    <xf numFmtId="0" fontId="0" fillId="4" borderId="39" xfId="0" applyFill="1" applyBorder="1" applyAlignment="1">
      <alignment horizontal="center" vertical="center" wrapText="1"/>
    </xf>
    <xf numFmtId="0" fontId="5" fillId="5" borderId="8" xfId="0" applyFont="1" applyFill="1" applyBorder="1" applyAlignment="1">
      <alignment horizontal="center" vertical="center" wrapText="1"/>
    </xf>
    <xf numFmtId="0" fontId="0" fillId="4" borderId="8" xfId="0" applyFill="1" applyBorder="1" applyAlignment="1">
      <alignment horizontal="right" vertical="center" wrapText="1"/>
    </xf>
    <xf numFmtId="164" fontId="5" fillId="5" borderId="1" xfId="69" applyNumberFormat="1" applyFont="1" applyFill="1" applyBorder="1" applyAlignment="1">
      <alignment horizontal="right" vertical="center" wrapText="1"/>
    </xf>
    <xf numFmtId="9" fontId="5" fillId="4" borderId="8" xfId="0" applyNumberFormat="1" applyFont="1" applyFill="1" applyBorder="1" applyAlignment="1">
      <alignment horizontal="right" vertical="center" wrapText="1"/>
    </xf>
    <xf numFmtId="0" fontId="6" fillId="4" borderId="8"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2" xfId="0" applyFont="1" applyFill="1" applyBorder="1" applyAlignment="1">
      <alignment horizontal="center" vertical="center" wrapText="1"/>
    </xf>
    <xf numFmtId="164" fontId="5" fillId="4" borderId="5" xfId="69" applyNumberFormat="1" applyFont="1" applyFill="1" applyBorder="1" applyAlignment="1">
      <alignment horizontal="right" vertical="center" wrapText="1"/>
    </xf>
    <xf numFmtId="0" fontId="5" fillId="4" borderId="5" xfId="0" applyFont="1" applyFill="1" applyBorder="1" applyAlignment="1">
      <alignment horizontal="center" vertical="center"/>
    </xf>
    <xf numFmtId="0" fontId="6" fillId="4" borderId="5" xfId="0" applyFont="1" applyFill="1" applyBorder="1" applyAlignment="1">
      <alignment horizontal="center" vertical="center"/>
    </xf>
    <xf numFmtId="0" fontId="5" fillId="4" borderId="6" xfId="0" applyFont="1" applyFill="1" applyBorder="1" applyAlignment="1">
      <alignment horizontal="center" vertical="center" wrapText="1"/>
    </xf>
    <xf numFmtId="0" fontId="1" fillId="5" borderId="9" xfId="0" applyFont="1" applyFill="1" applyBorder="1" applyAlignment="1">
      <alignment horizontal="center" vertical="center"/>
    </xf>
    <xf numFmtId="0" fontId="0" fillId="5" borderId="39" xfId="0" applyFont="1" applyFill="1" applyBorder="1" applyAlignment="1">
      <alignment horizontal="center" vertical="center" wrapText="1"/>
    </xf>
    <xf numFmtId="0" fontId="0" fillId="2" borderId="24" xfId="0" applyFont="1" applyFill="1" applyBorder="1" applyAlignment="1">
      <alignment horizontal="left" vertical="center" wrapText="1"/>
    </xf>
    <xf numFmtId="0" fontId="0" fillId="4" borderId="25" xfId="0" applyFont="1" applyFill="1" applyBorder="1" applyAlignment="1">
      <alignment horizontal="left" vertical="center" wrapText="1"/>
    </xf>
    <xf numFmtId="0" fontId="1" fillId="4" borderId="25" xfId="0" applyFont="1" applyFill="1" applyBorder="1" applyAlignment="1">
      <alignment horizontal="left" vertical="center"/>
    </xf>
    <xf numFmtId="0" fontId="0" fillId="4" borderId="26" xfId="0" applyFont="1" applyFill="1" applyBorder="1" applyAlignment="1">
      <alignment horizontal="center" vertical="center" wrapText="1"/>
    </xf>
    <xf numFmtId="0" fontId="0" fillId="5" borderId="9" xfId="0" applyFont="1" applyFill="1" applyBorder="1" applyAlignment="1">
      <alignment horizontal="left" vertical="center" wrapText="1"/>
    </xf>
    <xf numFmtId="0" fontId="0" fillId="5" borderId="1" xfId="0" applyFont="1" applyFill="1" applyBorder="1" applyAlignment="1">
      <alignment horizontal="left" vertical="center"/>
    </xf>
    <xf numFmtId="1" fontId="17" fillId="5" borderId="0" xfId="0" applyNumberFormat="1" applyFont="1" applyFill="1" applyAlignment="1">
      <alignment horizontal="right" vertical="center" wrapText="1"/>
    </xf>
    <xf numFmtId="0" fontId="0" fillId="5" borderId="9" xfId="0" applyFont="1" applyFill="1" applyBorder="1" applyAlignment="1">
      <alignment horizontal="center" vertical="center"/>
    </xf>
    <xf numFmtId="0" fontId="0" fillId="5" borderId="9" xfId="0" applyFont="1" applyFill="1" applyBorder="1" applyAlignment="1">
      <alignment horizontal="left" vertical="center"/>
    </xf>
    <xf numFmtId="0" fontId="0" fillId="4" borderId="25"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1" xfId="0" applyFont="1" applyFill="1" applyBorder="1" applyAlignment="1">
      <alignment horizontal="right" vertical="center" wrapText="1"/>
    </xf>
    <xf numFmtId="0" fontId="0" fillId="5" borderId="33" xfId="0" applyFont="1" applyFill="1" applyBorder="1" applyAlignment="1">
      <alignment horizontal="center" vertical="center"/>
    </xf>
    <xf numFmtId="0" fontId="0" fillId="5" borderId="35" xfId="0" applyFont="1" applyFill="1" applyBorder="1" applyAlignment="1">
      <alignment horizontal="center" vertical="center" wrapText="1"/>
    </xf>
    <xf numFmtId="0" fontId="0" fillId="5" borderId="5" xfId="0" applyFont="1" applyFill="1" applyBorder="1" applyAlignment="1">
      <alignment horizontal="left" vertical="center" wrapText="1"/>
    </xf>
    <xf numFmtId="0" fontId="0" fillId="5" borderId="38" xfId="0" applyFont="1" applyFill="1" applyBorder="1" applyAlignment="1">
      <alignment horizontal="left" vertical="center" wrapText="1"/>
    </xf>
    <xf numFmtId="0" fontId="0" fillId="5" borderId="5" xfId="0" applyFont="1" applyFill="1" applyBorder="1" applyAlignment="1">
      <alignment horizontal="center" vertical="center"/>
    </xf>
    <xf numFmtId="0" fontId="0" fillId="4" borderId="5" xfId="0" applyFont="1" applyFill="1" applyBorder="1" applyAlignment="1">
      <alignment horizontal="center" vertical="center" wrapText="1"/>
    </xf>
    <xf numFmtId="0" fontId="1" fillId="4" borderId="5" xfId="0" applyFont="1" applyFill="1" applyBorder="1" applyAlignment="1">
      <alignment horizontal="left" vertical="center"/>
    </xf>
    <xf numFmtId="0" fontId="0" fillId="4" borderId="6"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5" borderId="14" xfId="0" applyFont="1" applyFill="1" applyBorder="1" applyAlignment="1">
      <alignment horizontal="left" vertical="center" wrapText="1"/>
    </xf>
    <xf numFmtId="0" fontId="0" fillId="4" borderId="5"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2" xfId="0" applyFont="1" applyFill="1" applyBorder="1" applyAlignment="1">
      <alignment horizontal="center" vertical="center" wrapText="1"/>
    </xf>
    <xf numFmtId="0" fontId="1" fillId="4" borderId="2" xfId="0" applyFont="1" applyFill="1" applyBorder="1" applyAlignment="1">
      <alignment horizontal="left" vertical="center"/>
    </xf>
    <xf numFmtId="0" fontId="0" fillId="4" borderId="13" xfId="0" applyFont="1" applyFill="1" applyBorder="1" applyAlignment="1">
      <alignment horizontal="center" vertical="center" wrapText="1"/>
    </xf>
    <xf numFmtId="0" fontId="0" fillId="4" borderId="33" xfId="0" applyFont="1" applyFill="1" applyBorder="1" applyAlignment="1">
      <alignment horizontal="left" vertical="center" wrapText="1"/>
    </xf>
    <xf numFmtId="0" fontId="0" fillId="4" borderId="33" xfId="0" applyFont="1" applyFill="1" applyBorder="1" applyAlignment="1">
      <alignment horizontal="center" vertical="center" wrapText="1"/>
    </xf>
    <xf numFmtId="0" fontId="1" fillId="4" borderId="33" xfId="0" applyFont="1" applyFill="1" applyBorder="1" applyAlignment="1">
      <alignment horizontal="center" vertical="center"/>
    </xf>
    <xf numFmtId="0" fontId="1" fillId="4" borderId="33" xfId="0" applyFont="1" applyFill="1" applyBorder="1" applyAlignment="1">
      <alignment horizontal="left" vertical="center"/>
    </xf>
    <xf numFmtId="0" fontId="0" fillId="5" borderId="9" xfId="0" applyFont="1" applyFill="1" applyBorder="1" applyAlignment="1">
      <alignment vertical="center" wrapText="1"/>
    </xf>
    <xf numFmtId="165" fontId="17" fillId="5" borderId="1" xfId="69" applyNumberFormat="1" applyFont="1" applyFill="1" applyBorder="1" applyAlignment="1">
      <alignment horizontal="right" vertical="center"/>
    </xf>
    <xf numFmtId="165" fontId="17" fillId="4" borderId="25" xfId="69" applyNumberFormat="1" applyFont="1" applyFill="1" applyBorder="1" applyAlignment="1">
      <alignment horizontal="right" vertical="center"/>
    </xf>
    <xf numFmtId="165" fontId="0" fillId="5" borderId="1" xfId="69" applyNumberFormat="1" applyFont="1" applyFill="1" applyBorder="1" applyAlignment="1">
      <alignment horizontal="right" vertical="center" wrapText="1"/>
    </xf>
    <xf numFmtId="165" fontId="0" fillId="5" borderId="5" xfId="69" applyNumberFormat="1" applyFont="1" applyFill="1" applyBorder="1" applyAlignment="1">
      <alignment horizontal="right" vertical="center"/>
    </xf>
    <xf numFmtId="165" fontId="0" fillId="4" borderId="2" xfId="69" applyNumberFormat="1" applyFont="1" applyFill="1" applyBorder="1" applyAlignment="1">
      <alignment horizontal="right" vertical="center" wrapText="1"/>
    </xf>
    <xf numFmtId="165" fontId="0" fillId="4" borderId="33" xfId="69" applyNumberFormat="1" applyFont="1" applyFill="1" applyBorder="1" applyAlignment="1">
      <alignment horizontal="right" vertical="center" wrapText="1"/>
    </xf>
    <xf numFmtId="165" fontId="0" fillId="4" borderId="5" xfId="69" applyNumberFormat="1" applyFont="1" applyFill="1" applyBorder="1" applyAlignment="1">
      <alignment horizontal="right" vertical="center" wrapText="1"/>
    </xf>
    <xf numFmtId="3" fontId="0" fillId="5" borderId="25" xfId="0" applyNumberFormat="1" applyFont="1" applyFill="1" applyBorder="1" applyAlignment="1">
      <alignment horizontal="right" vertical="center" wrapText="1"/>
    </xf>
    <xf numFmtId="0" fontId="0" fillId="5" borderId="25" xfId="0" applyFont="1" applyFill="1" applyBorder="1" applyAlignment="1">
      <alignment horizontal="center" vertical="center" wrapText="1"/>
    </xf>
    <xf numFmtId="0" fontId="5" fillId="5" borderId="10" xfId="0" applyFont="1" applyFill="1" applyBorder="1" applyAlignment="1">
      <alignment horizontal="right" vertical="center" wrapText="1"/>
    </xf>
    <xf numFmtId="0" fontId="5" fillId="4" borderId="25" xfId="0" applyFont="1" applyFill="1" applyBorder="1" applyAlignment="1">
      <alignment horizontal="right" vertical="center" wrapText="1"/>
    </xf>
    <xf numFmtId="0" fontId="5" fillId="5" borderId="25" xfId="0" applyFont="1" applyFill="1" applyBorder="1" applyAlignment="1">
      <alignment horizontal="right" vertical="center" wrapText="1"/>
    </xf>
    <xf numFmtId="0" fontId="5" fillId="5" borderId="33"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4" borderId="14" xfId="0" applyFont="1" applyFill="1" applyBorder="1" applyAlignment="1">
      <alignment vertical="center" wrapText="1"/>
    </xf>
    <xf numFmtId="0" fontId="5" fillId="4" borderId="10" xfId="0" applyFont="1" applyFill="1" applyBorder="1" applyAlignment="1">
      <alignment vertical="center" wrapText="1"/>
    </xf>
    <xf numFmtId="0" fontId="5" fillId="4" borderId="8" xfId="0" applyFont="1" applyFill="1" applyBorder="1" applyAlignment="1">
      <alignment horizontal="left" vertical="center" wrapText="1"/>
    </xf>
    <xf numFmtId="0" fontId="5" fillId="4" borderId="5" xfId="0" applyFont="1" applyFill="1" applyBorder="1" applyAlignment="1">
      <alignment horizontal="left" vertical="center" wrapText="1"/>
    </xf>
    <xf numFmtId="0" fontId="0" fillId="2" borderId="7" xfId="0" applyFont="1" applyFill="1" applyBorder="1" applyAlignment="1">
      <alignment vertical="center" wrapText="1"/>
    </xf>
    <xf numFmtId="0" fontId="0" fillId="2" borderId="4" xfId="0" applyFont="1" applyFill="1" applyBorder="1" applyAlignment="1">
      <alignment vertical="center" wrapText="1"/>
    </xf>
    <xf numFmtId="0" fontId="0" fillId="2" borderId="15" xfId="0" applyFont="1" applyFill="1" applyBorder="1" applyAlignment="1">
      <alignment horizontal="left" vertical="center" wrapText="1"/>
    </xf>
    <xf numFmtId="0" fontId="0" fillId="2" borderId="19" xfId="0" applyFont="1" applyFill="1" applyBorder="1" applyAlignment="1">
      <alignment horizontal="left" vertical="center" wrapText="1"/>
    </xf>
    <xf numFmtId="0" fontId="16" fillId="2" borderId="0" xfId="0" applyFont="1" applyFill="1" applyBorder="1" applyAlignment="1">
      <alignment horizontal="center" vertical="center" textRotation="90"/>
    </xf>
    <xf numFmtId="0" fontId="5" fillId="5" borderId="1" xfId="0" applyFont="1" applyFill="1" applyBorder="1" applyAlignment="1">
      <alignment vertical="center" wrapText="1"/>
    </xf>
    <xf numFmtId="0" fontId="0" fillId="2" borderId="7"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0" fillId="2" borderId="16" xfId="0" applyFont="1" applyFill="1" applyBorder="1" applyAlignment="1">
      <alignment vertical="center" wrapText="1"/>
    </xf>
    <xf numFmtId="0" fontId="0" fillId="2" borderId="18" xfId="0" applyFont="1" applyFill="1" applyBorder="1" applyAlignment="1">
      <alignment vertical="center" wrapText="1"/>
    </xf>
    <xf numFmtId="0" fontId="5" fillId="4" borderId="33" xfId="0" applyFont="1" applyFill="1" applyBorder="1" applyAlignment="1">
      <alignment vertical="center" wrapText="1"/>
    </xf>
    <xf numFmtId="0" fontId="0" fillId="2" borderId="11" xfId="0" applyFont="1" applyFill="1" applyBorder="1" applyAlignment="1">
      <alignment vertical="center" wrapText="1"/>
    </xf>
    <xf numFmtId="0" fontId="0" fillId="2" borderId="40" xfId="0" applyFont="1" applyFill="1" applyBorder="1" applyAlignment="1">
      <alignment vertical="center" wrapText="1"/>
    </xf>
    <xf numFmtId="0" fontId="5" fillId="5" borderId="8" xfId="0" applyFont="1" applyFill="1" applyBorder="1" applyAlignment="1">
      <alignment vertical="center" wrapText="1"/>
    </xf>
    <xf numFmtId="0" fontId="0" fillId="5" borderId="14" xfId="0" applyFont="1" applyFill="1" applyBorder="1" applyAlignment="1">
      <alignment horizontal="left" vertical="center" wrapText="1"/>
    </xf>
    <xf numFmtId="0" fontId="0" fillId="5" borderId="10"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 fillId="6" borderId="31" xfId="0" applyFont="1" applyFill="1" applyBorder="1" applyAlignment="1">
      <alignment horizontal="left" vertical="center"/>
    </xf>
    <xf numFmtId="0" fontId="1" fillId="6" borderId="28" xfId="0" applyFont="1" applyFill="1" applyBorder="1" applyAlignment="1">
      <alignment horizontal="left" vertical="center"/>
    </xf>
    <xf numFmtId="0" fontId="1" fillId="6" borderId="32" xfId="0" applyFont="1" applyFill="1" applyBorder="1" applyAlignment="1">
      <alignment horizontal="left" vertical="center"/>
    </xf>
    <xf numFmtId="0" fontId="16" fillId="2" borderId="36" xfId="0" applyFont="1" applyFill="1" applyBorder="1" applyAlignment="1">
      <alignment horizontal="center" vertical="center" textRotation="90" wrapText="1"/>
    </xf>
    <xf numFmtId="0" fontId="16" fillId="2" borderId="0" xfId="0" applyFont="1" applyFill="1" applyBorder="1" applyAlignment="1">
      <alignment horizontal="center" vertical="center" textRotation="90" wrapText="1"/>
    </xf>
    <xf numFmtId="0" fontId="16" fillId="2" borderId="30" xfId="0" applyFont="1" applyFill="1" applyBorder="1" applyAlignment="1">
      <alignment horizontal="center" vertical="center" textRotation="90" wrapText="1"/>
    </xf>
    <xf numFmtId="0" fontId="0" fillId="4" borderId="8" xfId="0" applyFont="1" applyFill="1" applyBorder="1" applyAlignment="1">
      <alignment horizontal="left" vertical="center" wrapText="1"/>
    </xf>
    <xf numFmtId="0" fontId="0" fillId="4" borderId="5" xfId="0" applyFont="1" applyFill="1" applyBorder="1" applyAlignment="1">
      <alignment horizontal="left" vertical="center" wrapText="1"/>
    </xf>
  </cellXfs>
  <cellStyles count="70">
    <cellStyle name="Comma" xfId="69" builtinId="3"/>
    <cellStyle name="Followed Hyperlink" xfId="68" builtinId="9" hidden="1"/>
    <cellStyle name="Followed Hyperlink" xfId="66" builtinId="9" hidden="1"/>
    <cellStyle name="Followed Hyperlink" xfId="22" builtinId="9" hidden="1"/>
    <cellStyle name="Followed Hyperlink" xfId="10" builtinId="9" hidden="1"/>
    <cellStyle name="Followed Hyperlink" xfId="12" builtinId="9" hidden="1"/>
    <cellStyle name="Followed Hyperlink" xfId="20" builtinId="9" hidden="1"/>
    <cellStyle name="Followed Hyperlink" xfId="14" builtinId="9" hidden="1"/>
    <cellStyle name="Followed Hyperlink" xfId="8" builtinId="9" hidden="1"/>
    <cellStyle name="Followed Hyperlink" xfId="16" builtinId="9" hidden="1"/>
    <cellStyle name="Followed Hyperlink" xfId="30" builtinId="9" hidden="1"/>
    <cellStyle name="Followed Hyperlink" xfId="62" builtinId="9" hidden="1"/>
    <cellStyle name="Followed Hyperlink" xfId="44" builtinId="9" hidden="1"/>
    <cellStyle name="Followed Hyperlink" xfId="28" builtinId="9" hidden="1"/>
    <cellStyle name="Followed Hyperlink" xfId="32" builtinId="9" hidden="1"/>
    <cellStyle name="Followed Hyperlink" xfId="40" builtinId="9" hidden="1"/>
    <cellStyle name="Followed Hyperlink" xfId="42" builtinId="9" hidden="1"/>
    <cellStyle name="Followed Hyperlink" xfId="34" builtinId="9" hidden="1"/>
    <cellStyle name="Followed Hyperlink" xfId="26" builtinId="9" hidden="1"/>
    <cellStyle name="Followed Hyperlink" xfId="24" builtinId="9" hidden="1"/>
    <cellStyle name="Followed Hyperlink" xfId="36" builtinId="9" hidden="1"/>
    <cellStyle name="Followed Hyperlink" xfId="56" builtinId="9" hidden="1"/>
    <cellStyle name="Followed Hyperlink" xfId="6" builtinId="9" hidden="1"/>
    <cellStyle name="Followed Hyperlink" xfId="18" builtinId="9" hidden="1"/>
    <cellStyle name="Followed Hyperlink" xfId="38" builtinId="9" hidden="1"/>
    <cellStyle name="Followed Hyperlink" xfId="52" builtinId="9" hidden="1"/>
    <cellStyle name="Followed Hyperlink" xfId="58" builtinId="9" hidden="1"/>
    <cellStyle name="Followed Hyperlink" xfId="64" builtinId="9" hidden="1"/>
    <cellStyle name="Followed Hyperlink" xfId="54" builtinId="9" hidden="1"/>
    <cellStyle name="Followed Hyperlink" xfId="46" builtinId="9" hidden="1"/>
    <cellStyle name="Followed Hyperlink" xfId="60" builtinId="9" hidden="1"/>
    <cellStyle name="Followed Hyperlink" xfId="48" builtinId="9" hidden="1"/>
    <cellStyle name="Followed Hyperlink" xfId="50" builtinId="9" hidden="1"/>
    <cellStyle name="Followed Hyperlink" xfId="4" builtinId="9" hidden="1"/>
    <cellStyle name="Followed Hyperlink" xfId="2" builtinId="9" hidden="1"/>
    <cellStyle name="Hyperlink" xfId="59" builtinId="8" hidden="1"/>
    <cellStyle name="Hyperlink" xfId="63" builtinId="8" hidden="1"/>
    <cellStyle name="Hyperlink" xfId="61" builtinId="8" hidden="1"/>
    <cellStyle name="Hyperlink" xfId="53" builtinId="8" hidden="1"/>
    <cellStyle name="Hyperlink" xfId="65" builtinId="8" hidden="1"/>
    <cellStyle name="Hyperlink" xfId="57" builtinId="8" hidden="1"/>
    <cellStyle name="Hyperlink" xfId="51" builtinId="8" hidden="1"/>
    <cellStyle name="Hyperlink" xfId="49" builtinId="8" hidden="1"/>
    <cellStyle name="Hyperlink" xfId="55" builtinId="8" hidden="1"/>
    <cellStyle name="Hyperlink" xfId="67" builtinId="8" hidden="1"/>
    <cellStyle name="Hyperlink" xfId="21" builtinId="8" hidden="1"/>
    <cellStyle name="Hyperlink" xfId="23" builtinId="8" hidden="1"/>
    <cellStyle name="Hyperlink" xfId="25" builtinId="8" hidden="1"/>
    <cellStyle name="Hyperlink" xfId="27"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7" builtinId="8" hidden="1"/>
    <cellStyle name="Hyperlink" xfId="29" builtinId="8" hidden="1"/>
    <cellStyle name="Hyperlink" xfId="31" builtinId="8" hidden="1"/>
    <cellStyle name="Hyperlink" xfId="45" builtinId="8" hidden="1"/>
    <cellStyle name="Hyperlink" xfId="33" builtinId="8" hidden="1"/>
    <cellStyle name="Hyperlink" xfId="13" builtinId="8" hidden="1"/>
    <cellStyle name="Hyperlink" xfId="7" builtinId="8" hidden="1"/>
    <cellStyle name="Hyperlink" xfId="1" builtinId="8" hidden="1"/>
    <cellStyle name="Hyperlink" xfId="5" builtinId="8" hidden="1"/>
    <cellStyle name="Hyperlink" xfId="15" builtinId="8" hidden="1"/>
    <cellStyle name="Hyperlink" xfId="3" builtinId="8" hidden="1"/>
    <cellStyle name="Hyperlink" xfId="17" builtinId="8" hidden="1"/>
    <cellStyle name="Hyperlink" xfId="19" builtinId="8" hidden="1"/>
    <cellStyle name="Hyperlink" xfId="11" builtinId="8" hidden="1"/>
    <cellStyle name="Hyperlink" xfId="9" builtinId="8" hidden="1"/>
    <cellStyle name="Normal" xfId="0" builtinId="0"/>
  </cellStyles>
  <dxfs count="0"/>
  <tableStyles count="0" defaultTableStyle="TableStyleMedium2" defaultPivotStyle="PivotStyleLight16"/>
  <colors>
    <mruColors>
      <color rgb="FFFFD966"/>
      <color rgb="FFF4B084"/>
      <color rgb="FF2865FF"/>
      <color rgb="FFD9D9D9"/>
      <color rgb="FF9BC2E6"/>
      <color rgb="FF00B0F0"/>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tabSelected="1" zoomScale="60" zoomScaleNormal="60" workbookViewId="0">
      <pane ySplit="2" topLeftCell="A3" activePane="bottomLeft" state="frozen"/>
      <selection activeCell="B1" sqref="B1"/>
      <selection pane="bottomLeft" activeCell="G4" sqref="G4"/>
    </sheetView>
  </sheetViews>
  <sheetFormatPr defaultColWidth="8.85546875" defaultRowHeight="15"/>
  <cols>
    <col min="1" max="1" width="35.7109375" customWidth="1"/>
    <col min="2" max="2" width="75.7109375" style="4" customWidth="1"/>
    <col min="3" max="3" width="50.7109375" style="31" customWidth="1"/>
    <col min="4" max="4" width="30.7109375" style="31" customWidth="1"/>
    <col min="5" max="5" width="15.7109375" style="132" customWidth="1"/>
    <col min="6" max="6" width="40.7109375" style="31" customWidth="1"/>
    <col min="7" max="7" width="30.7109375" style="131" customWidth="1"/>
    <col min="8" max="8" width="10.7109375" style="3" customWidth="1"/>
    <col min="9" max="9" width="10.7109375" customWidth="1"/>
    <col min="10" max="10" width="30.7109375" style="3" customWidth="1"/>
    <col min="11" max="11" width="52.42578125" customWidth="1"/>
    <col min="12" max="12" width="42" customWidth="1"/>
  </cols>
  <sheetData>
    <row r="1" spans="1:11" ht="31.5">
      <c r="A1" s="26" t="s">
        <v>0</v>
      </c>
    </row>
    <row r="2" spans="1:11" ht="81.75" customHeight="1" thickBot="1">
      <c r="A2" s="1" t="s">
        <v>1</v>
      </c>
      <c r="B2" s="1" t="s">
        <v>2</v>
      </c>
      <c r="C2" s="32" t="s">
        <v>3</v>
      </c>
      <c r="D2" s="32" t="s">
        <v>4</v>
      </c>
      <c r="E2" s="1" t="s">
        <v>5</v>
      </c>
      <c r="F2" s="32" t="s">
        <v>6</v>
      </c>
      <c r="G2" s="1" t="s">
        <v>7</v>
      </c>
      <c r="H2" s="24" t="s">
        <v>8</v>
      </c>
      <c r="I2" s="24" t="s">
        <v>9</v>
      </c>
      <c r="J2" s="25" t="s">
        <v>10</v>
      </c>
    </row>
    <row r="3" spans="1:11" ht="39.950000000000003" customHeight="1" thickBot="1">
      <c r="A3" s="256" t="s">
        <v>11</v>
      </c>
      <c r="B3" s="44" t="s">
        <v>12</v>
      </c>
      <c r="C3" s="45"/>
      <c r="D3" s="45"/>
      <c r="E3" s="116"/>
      <c r="F3" s="45"/>
      <c r="G3" s="118"/>
      <c r="H3" s="45"/>
      <c r="I3" s="45"/>
      <c r="J3" s="100"/>
    </row>
    <row r="4" spans="1:11" ht="80.099999999999994" customHeight="1">
      <c r="A4" s="256"/>
      <c r="B4" s="258" t="s">
        <v>13</v>
      </c>
      <c r="C4" s="21" t="s">
        <v>14</v>
      </c>
      <c r="D4" s="177" t="s">
        <v>15</v>
      </c>
      <c r="E4" s="192" t="s">
        <v>16</v>
      </c>
      <c r="F4" s="250" t="s">
        <v>17</v>
      </c>
      <c r="G4" s="185" t="s">
        <v>138</v>
      </c>
      <c r="H4" s="193" t="s">
        <v>18</v>
      </c>
      <c r="I4" s="194"/>
      <c r="J4" s="195"/>
      <c r="K4" s="137"/>
    </row>
    <row r="5" spans="1:11" ht="63" customHeight="1" thickBot="1">
      <c r="A5" s="256"/>
      <c r="B5" s="259"/>
      <c r="C5" s="22" t="s">
        <v>19</v>
      </c>
      <c r="D5" s="178" t="s">
        <v>20</v>
      </c>
      <c r="E5" s="196">
        <v>20000</v>
      </c>
      <c r="F5" s="251"/>
      <c r="G5" s="197" t="s">
        <v>21</v>
      </c>
      <c r="H5" s="198" t="s">
        <v>18</v>
      </c>
      <c r="I5" s="197"/>
      <c r="J5" s="199"/>
      <c r="K5" s="137"/>
    </row>
    <row r="6" spans="1:11" ht="80.099999999999994" customHeight="1">
      <c r="A6" s="256"/>
      <c r="B6" s="261" t="s">
        <v>22</v>
      </c>
      <c r="C6" s="68" t="s">
        <v>23</v>
      </c>
      <c r="D6" s="176"/>
      <c r="E6" s="145"/>
      <c r="F6" s="246" t="s">
        <v>24</v>
      </c>
      <c r="G6" s="93">
        <v>2022</v>
      </c>
      <c r="H6" s="72" t="s">
        <v>18</v>
      </c>
      <c r="I6" s="146"/>
      <c r="J6" s="147"/>
    </row>
    <row r="7" spans="1:11" ht="80.099999999999994" customHeight="1" thickBot="1">
      <c r="A7" s="256"/>
      <c r="B7" s="255"/>
      <c r="C7" s="33" t="s">
        <v>25</v>
      </c>
      <c r="D7" s="34" t="s">
        <v>26</v>
      </c>
      <c r="E7" s="71">
        <v>1</v>
      </c>
      <c r="F7" s="247"/>
      <c r="G7" s="119">
        <v>2018</v>
      </c>
      <c r="H7" s="73" t="s">
        <v>18</v>
      </c>
      <c r="I7" s="27"/>
      <c r="J7" s="103"/>
    </row>
    <row r="8" spans="1:11" ht="170.1" customHeight="1">
      <c r="A8" s="256"/>
      <c r="B8" s="260" t="s">
        <v>27</v>
      </c>
      <c r="C8" s="21" t="s">
        <v>28</v>
      </c>
      <c r="D8" s="69"/>
      <c r="E8" s="74">
        <v>1</v>
      </c>
      <c r="F8" s="69" t="s">
        <v>29</v>
      </c>
      <c r="G8" s="120">
        <v>2019</v>
      </c>
      <c r="H8" s="75" t="s">
        <v>18</v>
      </c>
      <c r="I8" s="75"/>
      <c r="J8" s="101"/>
    </row>
    <row r="9" spans="1:11" ht="170.1" customHeight="1" thickBot="1">
      <c r="A9" s="256"/>
      <c r="B9" s="261"/>
      <c r="C9" s="161" t="s">
        <v>30</v>
      </c>
      <c r="D9" s="186" t="s">
        <v>31</v>
      </c>
      <c r="E9" s="187" t="s">
        <v>32</v>
      </c>
      <c r="F9" s="186" t="s">
        <v>33</v>
      </c>
      <c r="G9" s="121">
        <v>2020</v>
      </c>
      <c r="H9" s="76" t="s">
        <v>18</v>
      </c>
      <c r="I9" s="76" t="s">
        <v>18</v>
      </c>
      <c r="J9" s="188" t="s">
        <v>34</v>
      </c>
    </row>
    <row r="10" spans="1:11" ht="80.099999999999994" customHeight="1">
      <c r="A10" s="256"/>
      <c r="B10" s="260" t="s">
        <v>35</v>
      </c>
      <c r="C10" s="181" t="s">
        <v>36</v>
      </c>
      <c r="D10" s="66" t="s">
        <v>37</v>
      </c>
      <c r="E10" s="78">
        <v>12000</v>
      </c>
      <c r="F10" s="20" t="s">
        <v>38</v>
      </c>
      <c r="G10" s="189">
        <v>2022</v>
      </c>
      <c r="H10" s="29" t="s">
        <v>18</v>
      </c>
      <c r="I10" s="29" t="s">
        <v>18</v>
      </c>
      <c r="J10" s="80" t="s">
        <v>34</v>
      </c>
      <c r="K10" s="137"/>
    </row>
    <row r="11" spans="1:11" ht="120" customHeight="1" thickBot="1">
      <c r="A11" s="256"/>
      <c r="B11" s="255"/>
      <c r="C11" s="33" t="s">
        <v>39</v>
      </c>
      <c r="D11" s="35" t="s">
        <v>40</v>
      </c>
      <c r="E11" s="79">
        <v>2290</v>
      </c>
      <c r="F11" s="35" t="s">
        <v>41</v>
      </c>
      <c r="G11" s="184">
        <v>2022</v>
      </c>
      <c r="H11" s="73" t="s">
        <v>18</v>
      </c>
      <c r="I11" s="73" t="s">
        <v>18</v>
      </c>
      <c r="J11" s="81" t="s">
        <v>42</v>
      </c>
      <c r="K11" s="137"/>
    </row>
    <row r="12" spans="1:11" ht="80.099999999999994" customHeight="1">
      <c r="A12" s="256"/>
      <c r="B12" s="254" t="s">
        <v>43</v>
      </c>
      <c r="C12" s="21" t="s">
        <v>44</v>
      </c>
      <c r="D12" s="21" t="s">
        <v>45</v>
      </c>
      <c r="E12" s="190" t="s">
        <v>46</v>
      </c>
      <c r="F12" s="21"/>
      <c r="G12" s="185">
        <v>2020</v>
      </c>
      <c r="H12" s="70" t="s">
        <v>18</v>
      </c>
      <c r="I12" s="70" t="s">
        <v>18</v>
      </c>
      <c r="J12" s="104" t="s">
        <v>34</v>
      </c>
      <c r="K12" s="137"/>
    </row>
    <row r="13" spans="1:11" ht="80.099999999999994" customHeight="1" thickBot="1">
      <c r="A13" s="256"/>
      <c r="B13" s="255"/>
      <c r="C13" s="179" t="s">
        <v>47</v>
      </c>
      <c r="D13" s="28" t="s">
        <v>48</v>
      </c>
      <c r="E13" s="82">
        <v>2290</v>
      </c>
      <c r="F13" s="180"/>
      <c r="G13" s="126">
        <v>2020</v>
      </c>
      <c r="H13" s="83" t="s">
        <v>18</v>
      </c>
      <c r="I13" s="83" t="s">
        <v>18</v>
      </c>
      <c r="J13" s="105" t="s">
        <v>34</v>
      </c>
      <c r="K13" s="137"/>
    </row>
    <row r="14" spans="1:11" s="6" customFormat="1" ht="39.950000000000003" customHeight="1" thickBot="1">
      <c r="A14" s="256"/>
      <c r="B14" s="42" t="s">
        <v>49</v>
      </c>
      <c r="C14" s="43"/>
      <c r="D14" s="43"/>
      <c r="E14" s="117"/>
      <c r="F14" s="43"/>
      <c r="G14" s="122"/>
      <c r="H14" s="43"/>
      <c r="I14" s="43"/>
      <c r="J14" s="106"/>
    </row>
    <row r="15" spans="1:11" s="54" customFormat="1" ht="80.099999999999994" customHeight="1">
      <c r="A15" s="256"/>
      <c r="B15" s="262" t="s">
        <v>50</v>
      </c>
      <c r="C15" s="175" t="s">
        <v>51</v>
      </c>
      <c r="D15" s="175"/>
      <c r="E15" s="85" t="s">
        <v>52</v>
      </c>
      <c r="F15" s="175"/>
      <c r="G15" s="123">
        <v>2022</v>
      </c>
      <c r="H15" s="87" t="s">
        <v>18</v>
      </c>
      <c r="I15" s="59"/>
      <c r="J15" s="102"/>
    </row>
    <row r="16" spans="1:11" s="54" customFormat="1" ht="80.099999999999994" customHeight="1" thickBot="1">
      <c r="A16" s="256"/>
      <c r="B16" s="265"/>
      <c r="C16" s="50" t="s">
        <v>53</v>
      </c>
      <c r="D16" s="51"/>
      <c r="E16" s="86" t="s">
        <v>52</v>
      </c>
      <c r="F16" s="60"/>
      <c r="G16" s="124">
        <v>2022</v>
      </c>
      <c r="H16" s="88" t="s">
        <v>18</v>
      </c>
      <c r="I16" s="91" t="s">
        <v>18</v>
      </c>
      <c r="J16" s="107" t="s">
        <v>54</v>
      </c>
    </row>
    <row r="17" spans="1:12" s="54" customFormat="1" ht="80.099999999999994" customHeight="1">
      <c r="A17" s="256"/>
      <c r="B17" s="252" t="s">
        <v>55</v>
      </c>
      <c r="C17" s="21" t="s">
        <v>56</v>
      </c>
      <c r="D17" s="173" t="s">
        <v>57</v>
      </c>
      <c r="E17" s="183" t="s">
        <v>32</v>
      </c>
      <c r="F17" s="248" t="s">
        <v>58</v>
      </c>
      <c r="G17" s="125">
        <v>2022</v>
      </c>
      <c r="H17" s="56"/>
      <c r="I17" s="89" t="s">
        <v>18</v>
      </c>
      <c r="J17" s="108" t="s">
        <v>34</v>
      </c>
      <c r="K17" s="137"/>
    </row>
    <row r="18" spans="1:12" s="54" customFormat="1" ht="80.099999999999994" customHeight="1" thickBot="1">
      <c r="A18" s="256"/>
      <c r="B18" s="253"/>
      <c r="C18" s="22" t="s">
        <v>60</v>
      </c>
      <c r="D18" s="22" t="s">
        <v>61</v>
      </c>
      <c r="E18" s="22">
        <v>1000</v>
      </c>
      <c r="F18" s="249"/>
      <c r="G18" s="126">
        <v>2022</v>
      </c>
      <c r="H18" s="57"/>
      <c r="I18" s="90" t="s">
        <v>18</v>
      </c>
      <c r="J18" s="109" t="s">
        <v>59</v>
      </c>
      <c r="K18" s="137"/>
    </row>
    <row r="19" spans="1:12" s="54" customFormat="1" ht="99.95" customHeight="1" thickBot="1">
      <c r="A19" s="256"/>
      <c r="B19" s="12" t="s">
        <v>62</v>
      </c>
      <c r="C19" s="18" t="s">
        <v>63</v>
      </c>
      <c r="D19" s="18" t="s">
        <v>64</v>
      </c>
      <c r="E19" s="241">
        <v>12000</v>
      </c>
      <c r="F19" s="60"/>
      <c r="G19" s="127"/>
      <c r="H19" s="61"/>
      <c r="I19" s="61"/>
      <c r="J19" s="110"/>
    </row>
    <row r="20" spans="1:12" s="54" customFormat="1" ht="69.95" customHeight="1">
      <c r="A20" s="256"/>
      <c r="B20" s="262" t="s">
        <v>65</v>
      </c>
      <c r="C20" s="248" t="s">
        <v>66</v>
      </c>
      <c r="D20" s="21" t="s">
        <v>67</v>
      </c>
      <c r="E20" s="138" t="s">
        <v>32</v>
      </c>
      <c r="F20" s="21"/>
      <c r="G20" s="128">
        <v>2022</v>
      </c>
      <c r="H20" s="56"/>
      <c r="I20" s="56"/>
      <c r="J20" s="101"/>
    </row>
    <row r="21" spans="1:12" s="54" customFormat="1" ht="69.95" customHeight="1">
      <c r="A21" s="256"/>
      <c r="B21" s="263"/>
      <c r="C21" s="264"/>
      <c r="D21" s="174" t="s">
        <v>68</v>
      </c>
      <c r="E21" s="134" t="s">
        <v>32</v>
      </c>
      <c r="F21" s="174"/>
      <c r="G21" s="129"/>
      <c r="H21" s="62"/>
      <c r="I21" s="62"/>
      <c r="J21" s="111"/>
    </row>
    <row r="22" spans="1:12" s="54" customFormat="1" ht="69.95" customHeight="1" thickBot="1">
      <c r="A22" s="256"/>
      <c r="B22" s="263"/>
      <c r="C22" s="264"/>
      <c r="D22" s="161" t="s">
        <v>69</v>
      </c>
      <c r="E22" s="162" t="s">
        <v>32</v>
      </c>
      <c r="F22" s="163"/>
      <c r="G22" s="164"/>
      <c r="H22" s="165"/>
      <c r="I22" s="165"/>
      <c r="J22" s="166"/>
    </row>
    <row r="23" spans="1:12" s="54" customFormat="1" ht="69.95" customHeight="1">
      <c r="A23" s="256"/>
      <c r="B23" s="252" t="s">
        <v>70</v>
      </c>
      <c r="C23" s="267" t="s">
        <v>71</v>
      </c>
      <c r="D23" s="175" t="s">
        <v>72</v>
      </c>
      <c r="E23" s="78">
        <v>200000</v>
      </c>
      <c r="F23" s="58"/>
      <c r="G23" s="170">
        <v>2022</v>
      </c>
      <c r="H23" s="87" t="s">
        <v>18</v>
      </c>
      <c r="I23" s="87"/>
      <c r="J23" s="112"/>
    </row>
    <row r="24" spans="1:12" s="54" customFormat="1" ht="69.95" customHeight="1">
      <c r="A24" s="256"/>
      <c r="B24" s="266"/>
      <c r="C24" s="257"/>
      <c r="D24" s="171" t="s">
        <v>73</v>
      </c>
      <c r="E24" s="191">
        <v>12000</v>
      </c>
      <c r="F24" s="167"/>
      <c r="G24" s="130">
        <v>2022</v>
      </c>
      <c r="H24" s="91" t="s">
        <v>18</v>
      </c>
      <c r="I24" s="91" t="s">
        <v>18</v>
      </c>
      <c r="J24" s="113" t="s">
        <v>34</v>
      </c>
      <c r="K24" s="137"/>
    </row>
    <row r="25" spans="1:12" s="54" customFormat="1" ht="69.95" customHeight="1">
      <c r="A25" s="256"/>
      <c r="B25" s="266"/>
      <c r="C25" s="257" t="s">
        <v>74</v>
      </c>
      <c r="D25" s="171" t="s">
        <v>75</v>
      </c>
      <c r="E25" s="135" t="s">
        <v>136</v>
      </c>
      <c r="F25" s="168"/>
      <c r="G25" s="169"/>
      <c r="H25" s="55"/>
      <c r="I25" s="55"/>
      <c r="J25" s="113"/>
    </row>
    <row r="26" spans="1:12" s="54" customFormat="1" ht="69.95" customHeight="1">
      <c r="A26" s="256"/>
      <c r="B26" s="266"/>
      <c r="C26" s="257"/>
      <c r="D26" s="171" t="s">
        <v>76</v>
      </c>
      <c r="E26" s="213" t="s">
        <v>136</v>
      </c>
      <c r="F26" s="171"/>
      <c r="G26" s="169"/>
      <c r="H26" s="55"/>
      <c r="I26" s="55"/>
      <c r="J26" s="113"/>
    </row>
    <row r="27" spans="1:12" s="54" customFormat="1" ht="69.95" customHeight="1" thickBot="1">
      <c r="A27" s="256"/>
      <c r="B27" s="253"/>
      <c r="C27" s="52" t="s">
        <v>77</v>
      </c>
      <c r="D27" s="33"/>
      <c r="E27" s="136"/>
      <c r="F27" s="33"/>
      <c r="G27" s="98"/>
      <c r="H27" s="17"/>
      <c r="I27" s="17"/>
      <c r="J27" s="103"/>
    </row>
    <row r="28" spans="1:12">
      <c r="A28" s="2"/>
      <c r="B28" s="5"/>
      <c r="J28" s="114"/>
      <c r="K28" s="2"/>
      <c r="L28" s="2"/>
    </row>
    <row r="31" spans="1:12" ht="20.25" customHeight="1">
      <c r="I31" s="2"/>
    </row>
  </sheetData>
  <mergeCells count="16">
    <mergeCell ref="A3:A27"/>
    <mergeCell ref="C25:C26"/>
    <mergeCell ref="B4:B5"/>
    <mergeCell ref="B8:B9"/>
    <mergeCell ref="B6:B7"/>
    <mergeCell ref="B10:B11"/>
    <mergeCell ref="B20:B22"/>
    <mergeCell ref="C20:C22"/>
    <mergeCell ref="B15:B16"/>
    <mergeCell ref="B23:B27"/>
    <mergeCell ref="C23:C24"/>
    <mergeCell ref="F6:F7"/>
    <mergeCell ref="F17:F18"/>
    <mergeCell ref="F4:F5"/>
    <mergeCell ref="B17:B18"/>
    <mergeCell ref="B12:B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topLeftCell="A7" zoomScale="60" zoomScaleNormal="60" workbookViewId="0">
      <selection activeCell="F15" sqref="F15:F16"/>
    </sheetView>
  </sheetViews>
  <sheetFormatPr defaultColWidth="8.85546875" defaultRowHeight="15"/>
  <cols>
    <col min="1" max="1" width="35.7109375" customWidth="1"/>
    <col min="2" max="2" width="75.7109375" customWidth="1"/>
    <col min="3" max="3" width="50.7109375" style="36" customWidth="1"/>
    <col min="4" max="4" width="30.7109375" style="36" customWidth="1"/>
    <col min="5" max="5" width="15.7109375" style="115" customWidth="1"/>
    <col min="6" max="6" width="40.7109375" customWidth="1"/>
    <col min="7" max="7" width="30.7109375" customWidth="1"/>
    <col min="8" max="9" width="10.7109375" customWidth="1"/>
    <col min="10" max="10" width="30.7109375" style="131" customWidth="1"/>
    <col min="11" max="11" width="49.140625" customWidth="1"/>
  </cols>
  <sheetData>
    <row r="1" spans="1:12" ht="31.5">
      <c r="A1" s="26" t="s">
        <v>0</v>
      </c>
      <c r="B1" s="4"/>
      <c r="C1" s="31"/>
      <c r="D1" s="31"/>
      <c r="E1" s="132"/>
      <c r="F1" s="4"/>
      <c r="H1" s="3"/>
    </row>
    <row r="2" spans="1:12" ht="93.75" customHeight="1" thickBot="1">
      <c r="A2" s="1" t="s">
        <v>1</v>
      </c>
      <c r="B2" s="1" t="s">
        <v>2</v>
      </c>
      <c r="C2" s="32" t="s">
        <v>3</v>
      </c>
      <c r="D2" s="32" t="s">
        <v>4</v>
      </c>
      <c r="E2" s="1" t="s">
        <v>5</v>
      </c>
      <c r="F2" s="1" t="s">
        <v>6</v>
      </c>
      <c r="G2" s="1" t="s">
        <v>7</v>
      </c>
      <c r="H2" s="10" t="s">
        <v>8</v>
      </c>
      <c r="I2" s="10" t="s">
        <v>9</v>
      </c>
      <c r="J2" s="1" t="s">
        <v>10</v>
      </c>
      <c r="K2" s="8"/>
      <c r="L2" s="7"/>
    </row>
    <row r="3" spans="1:12" ht="39.950000000000003" customHeight="1" thickBot="1">
      <c r="A3" s="256" t="s">
        <v>78</v>
      </c>
      <c r="B3" s="44" t="s">
        <v>79</v>
      </c>
      <c r="C3" s="45"/>
      <c r="D3" s="45"/>
      <c r="E3" s="116"/>
      <c r="F3" s="45"/>
      <c r="G3" s="45"/>
      <c r="H3" s="45"/>
      <c r="I3" s="45"/>
      <c r="J3" s="100"/>
      <c r="K3" s="9"/>
      <c r="L3" s="9"/>
    </row>
    <row r="4" spans="1:12" ht="69.95" customHeight="1" thickBot="1">
      <c r="A4" s="256"/>
      <c r="B4" s="260" t="s">
        <v>80</v>
      </c>
      <c r="C4" s="66" t="s">
        <v>81</v>
      </c>
      <c r="D4" s="20" t="s">
        <v>82</v>
      </c>
      <c r="E4" s="139">
        <v>750000</v>
      </c>
      <c r="F4" s="92" t="s">
        <v>83</v>
      </c>
      <c r="G4" s="93">
        <v>2022</v>
      </c>
      <c r="H4" s="29" t="s">
        <v>84</v>
      </c>
      <c r="I4" s="63"/>
      <c r="J4" s="80" t="s">
        <v>85</v>
      </c>
      <c r="K4" s="144"/>
      <c r="L4" s="9"/>
    </row>
    <row r="5" spans="1:12" ht="69.95" customHeight="1">
      <c r="A5" s="256"/>
      <c r="B5" s="261"/>
      <c r="C5" s="30" t="s">
        <v>86</v>
      </c>
      <c r="D5" s="30" t="s">
        <v>87</v>
      </c>
      <c r="E5" s="140">
        <v>100</v>
      </c>
      <c r="F5" s="92" t="s">
        <v>83</v>
      </c>
      <c r="G5" s="94">
        <v>2022</v>
      </c>
      <c r="H5" s="95" t="s">
        <v>84</v>
      </c>
      <c r="I5" s="53"/>
      <c r="J5" s="113"/>
      <c r="K5" s="9"/>
      <c r="L5" s="9"/>
    </row>
    <row r="6" spans="1:12" ht="69.95" customHeight="1">
      <c r="A6" s="256"/>
      <c r="B6" s="261"/>
      <c r="C6" s="206" t="s">
        <v>88</v>
      </c>
      <c r="D6" s="11" t="s">
        <v>89</v>
      </c>
      <c r="E6" s="234">
        <v>12000</v>
      </c>
      <c r="F6" s="11"/>
      <c r="G6" s="207"/>
      <c r="H6" s="95" t="s">
        <v>84</v>
      </c>
      <c r="I6" s="207"/>
      <c r="J6" s="113"/>
      <c r="K6" s="9"/>
      <c r="L6" s="9"/>
    </row>
    <row r="7" spans="1:12" ht="69.95" customHeight="1" thickBot="1">
      <c r="A7" s="256"/>
      <c r="B7" s="261"/>
      <c r="C7" s="206" t="s">
        <v>90</v>
      </c>
      <c r="D7" s="206" t="s">
        <v>91</v>
      </c>
      <c r="E7" s="208">
        <f>E4/1111</f>
        <v>675.06750675067508</v>
      </c>
      <c r="F7" s="233" t="s">
        <v>132</v>
      </c>
      <c r="G7" s="209">
        <v>2022</v>
      </c>
      <c r="H7" s="200" t="s">
        <v>84</v>
      </c>
      <c r="I7" s="210"/>
      <c r="J7" s="201"/>
      <c r="K7" s="143"/>
      <c r="L7" s="9"/>
    </row>
    <row r="8" spans="1:12" ht="99.75" customHeight="1" thickBot="1">
      <c r="A8" s="256"/>
      <c r="B8" s="202" t="s">
        <v>92</v>
      </c>
      <c r="C8" s="203" t="s">
        <v>133</v>
      </c>
      <c r="D8" s="203" t="s">
        <v>93</v>
      </c>
      <c r="E8" s="235">
        <v>12000</v>
      </c>
      <c r="F8" s="203" t="s">
        <v>94</v>
      </c>
      <c r="G8" s="211">
        <v>2022</v>
      </c>
      <c r="H8" s="14" t="s">
        <v>84</v>
      </c>
      <c r="I8" s="204"/>
      <c r="J8" s="205"/>
      <c r="K8" s="7"/>
      <c r="L8" s="7"/>
    </row>
    <row r="9" spans="1:12" ht="69.95" customHeight="1">
      <c r="A9" s="256"/>
      <c r="B9" s="260" t="s">
        <v>95</v>
      </c>
      <c r="C9" s="270" t="s">
        <v>96</v>
      </c>
      <c r="D9" s="182" t="s">
        <v>72</v>
      </c>
      <c r="E9" s="96">
        <v>200000</v>
      </c>
      <c r="F9" s="182"/>
      <c r="G9" s="212">
        <v>2022</v>
      </c>
      <c r="H9" s="29" t="s">
        <v>18</v>
      </c>
      <c r="I9" s="63"/>
      <c r="J9" s="102" t="s">
        <v>34</v>
      </c>
      <c r="K9" s="7"/>
      <c r="L9" s="7"/>
    </row>
    <row r="10" spans="1:12" ht="69.95" customHeight="1">
      <c r="A10" s="256"/>
      <c r="B10" s="261"/>
      <c r="C10" s="271"/>
      <c r="D10" s="11" t="s">
        <v>73</v>
      </c>
      <c r="E10" s="236">
        <v>12000</v>
      </c>
      <c r="F10" s="11"/>
      <c r="G10" s="214">
        <v>2022</v>
      </c>
      <c r="H10" s="97" t="s">
        <v>18</v>
      </c>
      <c r="I10" s="64"/>
      <c r="J10" s="215" t="s">
        <v>34</v>
      </c>
      <c r="K10" s="7"/>
      <c r="L10" s="7"/>
    </row>
    <row r="11" spans="1:12" ht="69.95" customHeight="1" thickBot="1">
      <c r="A11" s="256"/>
      <c r="B11" s="255"/>
      <c r="C11" s="216" t="s">
        <v>97</v>
      </c>
      <c r="D11" s="216" t="s">
        <v>98</v>
      </c>
      <c r="E11" s="237">
        <v>3000</v>
      </c>
      <c r="F11" s="217" t="s">
        <v>99</v>
      </c>
      <c r="G11" s="218">
        <v>2022</v>
      </c>
      <c r="H11" s="73" t="s">
        <v>18</v>
      </c>
      <c r="I11" s="65"/>
      <c r="J11" s="103"/>
      <c r="K11" s="7"/>
      <c r="L11" s="7"/>
    </row>
    <row r="12" spans="1:12" ht="69.95" customHeight="1">
      <c r="A12" s="256"/>
      <c r="B12" s="272" t="s">
        <v>100</v>
      </c>
      <c r="C12" s="273" t="s">
        <v>101</v>
      </c>
      <c r="D12" s="225" t="s">
        <v>102</v>
      </c>
      <c r="E12" s="238">
        <v>1200</v>
      </c>
      <c r="F12" s="225"/>
      <c r="G12" s="226">
        <v>2022</v>
      </c>
      <c r="H12" s="75" t="s">
        <v>18</v>
      </c>
      <c r="I12" s="227"/>
      <c r="J12" s="228"/>
      <c r="K12" s="143"/>
      <c r="L12" s="7"/>
    </row>
    <row r="13" spans="1:12" ht="69.95" customHeight="1">
      <c r="A13" s="256"/>
      <c r="B13" s="261"/>
      <c r="C13" s="274"/>
      <c r="D13" s="229" t="s">
        <v>103</v>
      </c>
      <c r="E13" s="239">
        <v>1200</v>
      </c>
      <c r="F13" s="229"/>
      <c r="G13" s="230">
        <v>2022</v>
      </c>
      <c r="H13" s="231" t="s">
        <v>18</v>
      </c>
      <c r="I13" s="232"/>
      <c r="J13" s="111"/>
      <c r="K13" s="143"/>
      <c r="L13" s="7"/>
    </row>
    <row r="14" spans="1:12" ht="69.95" customHeight="1" thickBot="1">
      <c r="A14" s="256"/>
      <c r="B14" s="259"/>
      <c r="C14" s="224" t="s">
        <v>104</v>
      </c>
      <c r="D14" s="224" t="s">
        <v>105</v>
      </c>
      <c r="E14" s="240">
        <v>2400</v>
      </c>
      <c r="F14" s="224" t="s">
        <v>106</v>
      </c>
      <c r="G14" s="219">
        <v>2022</v>
      </c>
      <c r="H14" s="99" t="s">
        <v>18</v>
      </c>
      <c r="I14" s="220"/>
      <c r="J14" s="221"/>
      <c r="K14" s="143"/>
      <c r="L14" s="7"/>
    </row>
    <row r="15" spans="1:12" ht="95.1" customHeight="1">
      <c r="A15" s="256"/>
      <c r="B15" s="260" t="s">
        <v>107</v>
      </c>
      <c r="C15" s="223" t="s">
        <v>108</v>
      </c>
      <c r="D15" s="223" t="s">
        <v>109</v>
      </c>
      <c r="E15" s="141" t="s">
        <v>16</v>
      </c>
      <c r="F15" s="268" t="s">
        <v>110</v>
      </c>
      <c r="G15" s="212">
        <v>2022</v>
      </c>
      <c r="H15" s="29" t="s">
        <v>18</v>
      </c>
      <c r="I15" s="63"/>
      <c r="J15" s="148"/>
      <c r="K15" s="7"/>
      <c r="L15" s="7"/>
    </row>
    <row r="16" spans="1:12" ht="95.1" customHeight="1" thickBot="1">
      <c r="A16" s="256"/>
      <c r="B16" s="255"/>
      <c r="C16" s="216" t="s">
        <v>134</v>
      </c>
      <c r="D16" s="216" t="s">
        <v>135</v>
      </c>
      <c r="E16" s="142" t="s">
        <v>16</v>
      </c>
      <c r="F16" s="269"/>
      <c r="G16" s="222">
        <v>2020</v>
      </c>
      <c r="H16" s="73" t="s">
        <v>18</v>
      </c>
      <c r="I16" s="65"/>
      <c r="J16" s="103"/>
      <c r="K16" s="7"/>
      <c r="L16" s="7"/>
    </row>
  </sheetData>
  <mergeCells count="8">
    <mergeCell ref="F15:F16"/>
    <mergeCell ref="C9:C10"/>
    <mergeCell ref="B9:B11"/>
    <mergeCell ref="A3:A16"/>
    <mergeCell ref="B4:B7"/>
    <mergeCell ref="B12:B14"/>
    <mergeCell ref="B15:B16"/>
    <mergeCell ref="C12:C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
  <sheetViews>
    <sheetView zoomScale="60" zoomScaleNormal="60" workbookViewId="0">
      <selection activeCell="C7" sqref="C7:C8"/>
    </sheetView>
  </sheetViews>
  <sheetFormatPr defaultColWidth="8.85546875" defaultRowHeight="15"/>
  <cols>
    <col min="1" max="1" width="35.7109375" customWidth="1"/>
    <col min="2" max="2" width="75.7109375" customWidth="1"/>
    <col min="3" max="3" width="50.7109375" style="36" customWidth="1"/>
    <col min="4" max="4" width="30.7109375" style="36" customWidth="1"/>
    <col min="5" max="5" width="15.7109375" customWidth="1"/>
    <col min="6" max="6" width="40.7109375" customWidth="1"/>
    <col min="7" max="7" width="30.7109375" customWidth="1"/>
    <col min="8" max="9" width="10.7109375" customWidth="1"/>
    <col min="10" max="10" width="30.7109375" customWidth="1"/>
    <col min="11" max="11" width="72.7109375" customWidth="1"/>
  </cols>
  <sheetData>
    <row r="1" spans="1:10" ht="31.5">
      <c r="A1" s="26" t="s">
        <v>0</v>
      </c>
      <c r="B1" s="4"/>
      <c r="C1" s="31"/>
      <c r="D1" s="31"/>
      <c r="E1" s="4"/>
      <c r="F1" s="4"/>
      <c r="H1" s="3"/>
    </row>
    <row r="2" spans="1:10" ht="77.25" customHeight="1" thickBot="1">
      <c r="A2" s="1" t="s">
        <v>1</v>
      </c>
      <c r="B2" s="1" t="s">
        <v>111</v>
      </c>
      <c r="C2" s="32" t="s">
        <v>3</v>
      </c>
      <c r="D2" s="32" t="s">
        <v>4</v>
      </c>
      <c r="E2" s="1" t="s">
        <v>5</v>
      </c>
      <c r="F2" s="1" t="s">
        <v>6</v>
      </c>
      <c r="G2" s="46" t="s">
        <v>7</v>
      </c>
      <c r="H2" s="10" t="s">
        <v>8</v>
      </c>
      <c r="I2" s="10" t="s">
        <v>9</v>
      </c>
      <c r="J2" s="1" t="s">
        <v>10</v>
      </c>
    </row>
    <row r="3" spans="1:10" ht="39.950000000000003" customHeight="1" thickBot="1">
      <c r="A3" s="280" t="s">
        <v>112</v>
      </c>
      <c r="B3" s="277" t="s">
        <v>113</v>
      </c>
      <c r="C3" s="278"/>
      <c r="D3" s="278"/>
      <c r="E3" s="278"/>
      <c r="F3" s="278"/>
      <c r="G3" s="278"/>
      <c r="H3" s="278"/>
      <c r="I3" s="278"/>
      <c r="J3" s="279"/>
    </row>
    <row r="4" spans="1:10" ht="80.099999999999994" customHeight="1" thickBot="1">
      <c r="A4" s="280"/>
      <c r="B4" s="172" t="s">
        <v>114</v>
      </c>
      <c r="C4" s="67" t="s">
        <v>115</v>
      </c>
      <c r="D4" s="67" t="s">
        <v>116</v>
      </c>
      <c r="E4" s="133">
        <v>48</v>
      </c>
      <c r="F4" s="150"/>
      <c r="G4" s="151">
        <v>2022</v>
      </c>
      <c r="H4" s="152" t="s">
        <v>18</v>
      </c>
      <c r="I4" s="153"/>
      <c r="J4" s="154"/>
    </row>
    <row r="5" spans="1:10" ht="80.099999999999994" customHeight="1">
      <c r="A5" s="281"/>
      <c r="B5" s="275" t="s">
        <v>117</v>
      </c>
      <c r="C5" s="250" t="s">
        <v>118</v>
      </c>
      <c r="D5" s="21" t="s">
        <v>119</v>
      </c>
      <c r="E5" s="160">
        <v>26</v>
      </c>
      <c r="F5" s="283" t="s">
        <v>120</v>
      </c>
      <c r="G5" s="158" t="s">
        <v>121</v>
      </c>
      <c r="H5" s="70" t="s">
        <v>18</v>
      </c>
      <c r="I5" s="70" t="s">
        <v>18</v>
      </c>
      <c r="J5" s="84" t="s">
        <v>122</v>
      </c>
    </row>
    <row r="6" spans="1:10" ht="80.099999999999994" customHeight="1" thickBot="1">
      <c r="A6" s="281"/>
      <c r="B6" s="276"/>
      <c r="C6" s="251"/>
      <c r="D6" s="22" t="s">
        <v>123</v>
      </c>
      <c r="E6" s="149">
        <v>15000</v>
      </c>
      <c r="F6" s="284"/>
      <c r="G6" s="159" t="s">
        <v>121</v>
      </c>
      <c r="H6" s="99" t="s">
        <v>18</v>
      </c>
      <c r="I6" s="99" t="s">
        <v>18</v>
      </c>
      <c r="J6" s="77" t="s">
        <v>34</v>
      </c>
    </row>
    <row r="7" spans="1:10" ht="80.099999999999994" customHeight="1">
      <c r="A7" s="280"/>
      <c r="B7" s="261" t="s">
        <v>124</v>
      </c>
      <c r="C7" s="246" t="s">
        <v>125</v>
      </c>
      <c r="D7" s="68" t="s">
        <v>126</v>
      </c>
      <c r="E7" s="155">
        <v>26</v>
      </c>
      <c r="F7" s="68"/>
      <c r="G7" s="156" t="s">
        <v>121</v>
      </c>
      <c r="H7" s="72" t="s">
        <v>18</v>
      </c>
      <c r="I7" s="72" t="s">
        <v>18</v>
      </c>
      <c r="J7" s="157" t="s">
        <v>127</v>
      </c>
    </row>
    <row r="8" spans="1:10" ht="80.099999999999994" customHeight="1" thickBot="1">
      <c r="A8" s="280"/>
      <c r="B8" s="255"/>
      <c r="C8" s="247"/>
      <c r="D8" s="39" t="s">
        <v>128</v>
      </c>
      <c r="E8" s="243" t="s">
        <v>32</v>
      </c>
      <c r="F8" s="39"/>
      <c r="G8" s="48"/>
      <c r="H8" s="40"/>
      <c r="I8" s="40"/>
      <c r="J8" s="41"/>
    </row>
    <row r="9" spans="1:10" ht="80.099999999999994" customHeight="1" thickBot="1">
      <c r="A9" s="280"/>
      <c r="B9" s="12" t="s">
        <v>129</v>
      </c>
      <c r="C9" s="37"/>
      <c r="D9" s="38"/>
      <c r="E9" s="244"/>
      <c r="F9" s="13"/>
      <c r="G9" s="49"/>
      <c r="H9" s="14"/>
      <c r="I9" s="14"/>
      <c r="J9" s="15"/>
    </row>
    <row r="10" spans="1:10" ht="80.099999999999994" customHeight="1" thickBot="1">
      <c r="A10" s="282"/>
      <c r="B10" s="12" t="s">
        <v>130</v>
      </c>
      <c r="C10" s="18" t="s">
        <v>131</v>
      </c>
      <c r="D10" s="23"/>
      <c r="E10" s="245" t="s">
        <v>32</v>
      </c>
      <c r="F10" s="242" t="s">
        <v>137</v>
      </c>
      <c r="G10" s="47"/>
      <c r="H10" s="19"/>
      <c r="I10" s="19"/>
      <c r="J10" s="16"/>
    </row>
  </sheetData>
  <mergeCells count="7">
    <mergeCell ref="B5:B6"/>
    <mergeCell ref="C5:C6"/>
    <mergeCell ref="B3:J3"/>
    <mergeCell ref="A3:A10"/>
    <mergeCell ref="B7:B8"/>
    <mergeCell ref="C7:C8"/>
    <mergeCell ref="F5: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Forest Protection &amp; Restoration</vt:lpstr>
      <vt:lpstr>Sust Prod &amp; Livelihoods</vt:lpstr>
      <vt:lpstr>Social &amp; Cmty Engage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 Kroeger</dc:creator>
  <cp:keywords/>
  <dc:description/>
  <cp:lastModifiedBy>Moulianitaki, Beatrice</cp:lastModifiedBy>
  <cp:revision/>
  <dcterms:created xsi:type="dcterms:W3CDTF">2017-12-13T15:48:41Z</dcterms:created>
  <dcterms:modified xsi:type="dcterms:W3CDTF">2019-03-11T08:58:35Z</dcterms:modified>
  <cp:category/>
  <cp:contentStatus/>
</cp:coreProperties>
</file>